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3C0B139-F79A-48FF-A81C-07CAF1997199}" xr6:coauthVersionLast="47" xr6:coauthVersionMax="47" xr10:uidLastSave="{00000000-0000-0000-0000-000000000000}"/>
  <bookViews>
    <workbookView xWindow="348" yWindow="36" windowWidth="10596" windowHeight="12240" xr2:uid="{515A587F-4EEC-4BBE-AD42-E4A4B2B60174}"/>
  </bookViews>
  <sheets>
    <sheet name="注文書①_オーダー_リーグ_プロ" sheetId="6" r:id="rId1"/>
    <sheet name="注文書②_マーキング_リーグ_プロ" sheetId="3" r:id="rId2"/>
    <sheet name="注文書③_ベーシック_オーダー_マーク" sheetId="21" r:id="rId3"/>
    <sheet name="注文書①_オーダー記入例" sheetId="18" r:id="rId4"/>
    <sheet name="注文書②_マーキングオーダー記入例" sheetId="19" r:id="rId5"/>
    <sheet name="注文書③_ベーシック_オーダー_記入例" sheetId="23" r:id="rId6"/>
  </sheets>
  <definedNames>
    <definedName name="_xlnm.Print_Area" localSheetId="0">注文書①_オーダー_リーグ_プロ!$A$1:$AE$99</definedName>
    <definedName name="_xlnm.Print_Area" localSheetId="3">注文書①_オーダー記入例!$A$1:$AE$99</definedName>
    <definedName name="_xlnm.Print_Area" localSheetId="1">注文書②_マーキング_リーグ_プロ!$A$1:$AS$68</definedName>
    <definedName name="_xlnm.Print_Area" localSheetId="4">注文書②_マーキングオーダー記入例!$A$1:$AS$68</definedName>
    <definedName name="_xlnm.Print_Area" localSheetId="2">注文書③_ベーシック_オーダー_マーク!$A$1:$AE$120</definedName>
    <definedName name="_xlnm.Print_Area" localSheetId="5">注文書③_ベーシック_オーダー_記入例!$A$1:$AE$119</definedName>
    <definedName name="_xlnm.Print_Titles" localSheetId="0">注文書①_オーダー_リーグ_プロ!$31:$32</definedName>
    <definedName name="_xlnm.Print_Titles" localSheetId="3">注文書①_オーダー記入例!$31:$32</definedName>
    <definedName name="_xlnm.Print_Titles" localSheetId="2">注文書③_ベーシック_オーダー_マーク!$54:$55</definedName>
    <definedName name="_xlnm.Print_Titles" localSheetId="5">注文書③_ベーシック_オーダー_記入例!$53:$54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8" l="1"/>
  <c r="V14" i="18"/>
  <c r="T15" i="21"/>
  <c r="R17" i="6"/>
  <c r="R14" i="6"/>
  <c r="T15" i="6"/>
  <c r="I26" i="6"/>
  <c r="V21" i="6"/>
  <c r="X15" i="6"/>
  <c r="P14" i="6"/>
  <c r="R14" i="18"/>
  <c r="X14" i="6"/>
  <c r="P21" i="6"/>
  <c r="N14" i="6"/>
  <c r="X26" i="18"/>
  <c r="X27" i="18"/>
  <c r="S27" i="18"/>
  <c r="N27" i="18"/>
  <c r="I27" i="18"/>
  <c r="S26" i="18"/>
  <c r="N26" i="18"/>
  <c r="I26" i="18"/>
  <c r="AB22" i="18"/>
  <c r="Z22" i="18"/>
  <c r="X22" i="18"/>
  <c r="V22" i="18"/>
  <c r="T22" i="18"/>
  <c r="R22" i="18"/>
  <c r="P22" i="18"/>
  <c r="N22" i="18"/>
  <c r="L22" i="18"/>
  <c r="AB21" i="18"/>
  <c r="Z21" i="18"/>
  <c r="X21" i="18"/>
  <c r="V21" i="18"/>
  <c r="T21" i="18"/>
  <c r="R21" i="18"/>
  <c r="P21" i="18"/>
  <c r="N21" i="18"/>
  <c r="L21" i="18"/>
  <c r="AB17" i="18"/>
  <c r="Z17" i="18"/>
  <c r="X17" i="18"/>
  <c r="V17" i="18"/>
  <c r="T17" i="18"/>
  <c r="R17" i="18"/>
  <c r="P17" i="18"/>
  <c r="N17" i="18"/>
  <c r="L17" i="18"/>
  <c r="AB16" i="18"/>
  <c r="Z16" i="18"/>
  <c r="X16" i="18"/>
  <c r="V16" i="18"/>
  <c r="T16" i="18"/>
  <c r="R16" i="18"/>
  <c r="P16" i="18"/>
  <c r="N16" i="18"/>
  <c r="L16" i="18"/>
  <c r="AB15" i="18"/>
  <c r="Z15" i="18"/>
  <c r="X15" i="18"/>
  <c r="V15" i="18"/>
  <c r="T15" i="18"/>
  <c r="R15" i="18"/>
  <c r="P15" i="18"/>
  <c r="N15" i="18"/>
  <c r="L15" i="18"/>
  <c r="AB14" i="18"/>
  <c r="Z14" i="18"/>
  <c r="X14" i="18"/>
  <c r="P14" i="18"/>
  <c r="N14" i="18"/>
  <c r="L14" i="18"/>
  <c r="X17" i="6"/>
  <c r="X16" i="6"/>
  <c r="N17" i="6"/>
  <c r="P17" i="6"/>
  <c r="T17" i="6"/>
  <c r="V17" i="6"/>
  <c r="Z17" i="6"/>
  <c r="AB17" i="6"/>
  <c r="L17" i="6"/>
  <c r="N16" i="6"/>
  <c r="P16" i="6"/>
  <c r="R16" i="6"/>
  <c r="T16" i="6"/>
  <c r="V16" i="6"/>
  <c r="Z16" i="6"/>
  <c r="AB16" i="6"/>
  <c r="L16" i="6"/>
  <c r="N15" i="6"/>
  <c r="P15" i="6"/>
  <c r="R15" i="6"/>
  <c r="V15" i="6"/>
  <c r="Z15" i="6"/>
  <c r="AB15" i="6"/>
  <c r="L15" i="6"/>
  <c r="AD15" i="6" s="1"/>
  <c r="T14" i="6"/>
  <c r="V14" i="6"/>
  <c r="Z14" i="6"/>
  <c r="AB14" i="6"/>
  <c r="L14" i="6"/>
  <c r="X24" i="23"/>
  <c r="N25" i="23"/>
  <c r="S25" i="23"/>
  <c r="I25" i="23"/>
  <c r="N24" i="23"/>
  <c r="S24" i="23"/>
  <c r="I24" i="23"/>
  <c r="AB20" i="23"/>
  <c r="N20" i="23"/>
  <c r="P20" i="23"/>
  <c r="R20" i="23"/>
  <c r="T20" i="23"/>
  <c r="V20" i="23"/>
  <c r="X20" i="23"/>
  <c r="Z20" i="23"/>
  <c r="AD20" i="23"/>
  <c r="L20" i="23"/>
  <c r="AB19" i="23"/>
  <c r="N19" i="23"/>
  <c r="P19" i="23"/>
  <c r="R19" i="23"/>
  <c r="T19" i="23"/>
  <c r="V19" i="23"/>
  <c r="X19" i="23"/>
  <c r="Z19" i="23"/>
  <c r="L19" i="23"/>
  <c r="N15" i="23"/>
  <c r="P15" i="23"/>
  <c r="R15" i="23"/>
  <c r="T15" i="23"/>
  <c r="V15" i="23"/>
  <c r="X15" i="23"/>
  <c r="Z15" i="23"/>
  <c r="AB15" i="23"/>
  <c r="L15" i="23"/>
  <c r="N14" i="23"/>
  <c r="P14" i="23"/>
  <c r="R14" i="23"/>
  <c r="T14" i="23"/>
  <c r="V14" i="23"/>
  <c r="X14" i="23"/>
  <c r="Z14" i="23"/>
  <c r="AB14" i="23"/>
  <c r="L14" i="23"/>
  <c r="X25" i="23"/>
  <c r="AD15" i="23"/>
  <c r="X25" i="21"/>
  <c r="N25" i="21"/>
  <c r="AB16" i="21"/>
  <c r="AB15" i="21"/>
  <c r="Z16" i="21"/>
  <c r="Z15" i="21"/>
  <c r="R16" i="21"/>
  <c r="R20" i="21"/>
  <c r="L15" i="21"/>
  <c r="AD17" i="6"/>
  <c r="R21" i="6"/>
  <c r="L22" i="6"/>
  <c r="L21" i="6"/>
  <c r="X16" i="21"/>
  <c r="X15" i="21"/>
  <c r="P16" i="21"/>
  <c r="P15" i="21"/>
  <c r="N15" i="21"/>
  <c r="N21" i="21"/>
  <c r="N20" i="21"/>
  <c r="V21" i="21"/>
  <c r="V20" i="21"/>
  <c r="X26" i="21"/>
  <c r="I25" i="21"/>
  <c r="S25" i="21"/>
  <c r="AB21" i="21"/>
  <c r="AB20" i="21"/>
  <c r="Z21" i="21"/>
  <c r="Z20" i="21"/>
  <c r="R21" i="21"/>
  <c r="L21" i="21"/>
  <c r="L20" i="21"/>
  <c r="S26" i="21"/>
  <c r="N26" i="21"/>
  <c r="I26" i="21"/>
  <c r="P21" i="21"/>
  <c r="T21" i="21"/>
  <c r="X21" i="21"/>
  <c r="P20" i="21"/>
  <c r="T20" i="21"/>
  <c r="X20" i="21"/>
  <c r="N16" i="21"/>
  <c r="T16" i="21"/>
  <c r="V16" i="21"/>
  <c r="L16" i="21"/>
  <c r="R15" i="21"/>
  <c r="V15" i="21"/>
  <c r="X21" i="6"/>
  <c r="S27" i="6"/>
  <c r="S26" i="6"/>
  <c r="X26" i="6"/>
  <c r="X27" i="6"/>
  <c r="AD16" i="6" l="1"/>
  <c r="AD17" i="18"/>
  <c r="AD16" i="18"/>
  <c r="AD22" i="18"/>
  <c r="AD27" i="18"/>
  <c r="AD21" i="18"/>
  <c r="AD15" i="18"/>
  <c r="AD26" i="18"/>
  <c r="AD14" i="18"/>
  <c r="AD14" i="6"/>
  <c r="AD19" i="23"/>
  <c r="AD14" i="23"/>
  <c r="AD25" i="23"/>
  <c r="AD24" i="23"/>
  <c r="AD16" i="21"/>
  <c r="AD15" i="21"/>
  <c r="AD21" i="21"/>
  <c r="AD20" i="21"/>
  <c r="AD25" i="21"/>
  <c r="AD26" i="21"/>
  <c r="N26" i="6"/>
  <c r="I27" i="6"/>
  <c r="N27" i="6"/>
  <c r="AD26" i="6" l="1"/>
  <c r="AD27" i="6"/>
  <c r="P22" i="6"/>
  <c r="X22" i="6" l="1"/>
  <c r="Z21" i="6"/>
  <c r="N21" i="6"/>
  <c r="N22" i="6"/>
  <c r="R22" i="6"/>
  <c r="T22" i="6"/>
  <c r="V22" i="6"/>
  <c r="Z22" i="6"/>
  <c r="AB22" i="6"/>
  <c r="T21" i="6"/>
  <c r="AB21" i="6"/>
  <c r="AD22" i="6" l="1"/>
  <c r="AD21" i="6"/>
</calcChain>
</file>

<file path=xl/sharedStrings.xml><?xml version="1.0" encoding="utf-8"?>
<sst xmlns="http://schemas.openxmlformats.org/spreadsheetml/2006/main" count="1530" uniqueCount="307">
  <si>
    <t>マークスペル</t>
    <phoneticPr fontId="1"/>
  </si>
  <si>
    <t>マーク書体</t>
    <rPh sb="3" eb="5">
      <t>ショタイ</t>
    </rPh>
    <phoneticPr fontId="1"/>
  </si>
  <si>
    <t>①</t>
    <phoneticPr fontId="1"/>
  </si>
  <si>
    <t>③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</si>
  <si>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</si>
  <si>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</si>
  <si>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</si>
  <si>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</si>
  <si>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</si>
  <si>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</si>
  <si>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</si>
  <si>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</si>
  <si>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</si>
  <si>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</si>
  <si>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</si>
  <si>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</si>
  <si>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</si>
  <si>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</si>
  <si>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</si>
  <si>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ゲームシャツ</t>
    <phoneticPr fontId="1"/>
  </si>
  <si>
    <t>FP</t>
    <phoneticPr fontId="1"/>
  </si>
  <si>
    <t>テキスト1色</t>
    <rPh sb="5" eb="6">
      <t>イロ</t>
    </rPh>
    <phoneticPr fontId="1"/>
  </si>
  <si>
    <t>テキスト2色</t>
    <rPh sb="5" eb="6">
      <t>イロ</t>
    </rPh>
    <phoneticPr fontId="1"/>
  </si>
  <si>
    <t>チーム名</t>
    <rPh sb="3" eb="4">
      <t>メイ</t>
    </rPh>
    <phoneticPr fontId="1"/>
  </si>
  <si>
    <t>チーム名/エンブレム</t>
    <rPh sb="3" eb="4">
      <t>メイ</t>
    </rPh>
    <phoneticPr fontId="1"/>
  </si>
  <si>
    <t>位置</t>
    <rPh sb="0" eb="2">
      <t>イチ</t>
    </rPh>
    <phoneticPr fontId="1"/>
  </si>
  <si>
    <t>左胸</t>
    <rPh sb="0" eb="2">
      <t>ヒダリムネ</t>
    </rPh>
    <phoneticPr fontId="1"/>
  </si>
  <si>
    <t>前胸</t>
    <rPh sb="0" eb="2">
      <t>ゼンムネ</t>
    </rPh>
    <phoneticPr fontId="1"/>
  </si>
  <si>
    <t>前番号</t>
    <rPh sb="0" eb="3">
      <t>マエバンゴウ</t>
    </rPh>
    <phoneticPr fontId="1"/>
  </si>
  <si>
    <t>前胸下</t>
    <rPh sb="0" eb="2">
      <t>ゼンムネ</t>
    </rPh>
    <rPh sb="2" eb="3">
      <t>シタ</t>
    </rPh>
    <phoneticPr fontId="1"/>
  </si>
  <si>
    <t>右鎖骨</t>
    <rPh sb="0" eb="3">
      <t>ミギサコツ</t>
    </rPh>
    <phoneticPr fontId="1"/>
  </si>
  <si>
    <t>左鎖骨</t>
    <rPh sb="0" eb="3">
      <t>ヒダリサコツ</t>
    </rPh>
    <phoneticPr fontId="1"/>
  </si>
  <si>
    <t>左そで</t>
    <rPh sb="0" eb="1">
      <t>ヒダリ</t>
    </rPh>
    <phoneticPr fontId="1"/>
  </si>
  <si>
    <t>右そで</t>
    <rPh sb="0" eb="1">
      <t>ミギ</t>
    </rPh>
    <phoneticPr fontId="1"/>
  </si>
  <si>
    <t>背番号上</t>
    <rPh sb="0" eb="3">
      <t>セバンゴウ</t>
    </rPh>
    <rPh sb="3" eb="4">
      <t>ウエ</t>
    </rPh>
    <phoneticPr fontId="1"/>
  </si>
  <si>
    <t>背番号</t>
    <rPh sb="0" eb="3">
      <t>セバンゴウ</t>
    </rPh>
    <phoneticPr fontId="1"/>
  </si>
  <si>
    <t>背中</t>
    <rPh sb="0" eb="2">
      <t>セナカ</t>
    </rPh>
    <phoneticPr fontId="1"/>
  </si>
  <si>
    <t>背番号下</t>
    <rPh sb="0" eb="4">
      <t>セバンゴウシタ</t>
    </rPh>
    <phoneticPr fontId="1"/>
  </si>
  <si>
    <t>背中すそ</t>
    <rPh sb="0" eb="2">
      <t>セナカ</t>
    </rPh>
    <phoneticPr fontId="1"/>
  </si>
  <si>
    <t>チーム名/ロゴ</t>
    <rPh sb="3" eb="4">
      <t>メイ</t>
    </rPh>
    <phoneticPr fontId="1"/>
  </si>
  <si>
    <t>スポンサー名/ロゴ</t>
    <rPh sb="5" eb="6">
      <t>メイ</t>
    </rPh>
    <phoneticPr fontId="1"/>
  </si>
  <si>
    <t>ホームタウン名/ロゴ</t>
    <rPh sb="6" eb="7">
      <t>メイ</t>
    </rPh>
    <phoneticPr fontId="1"/>
  </si>
  <si>
    <t>個人名/チーム名/ロゴ</t>
    <rPh sb="0" eb="3">
      <t>コジンメイ</t>
    </rPh>
    <rPh sb="7" eb="8">
      <t>メイ</t>
    </rPh>
    <phoneticPr fontId="1"/>
  </si>
  <si>
    <t>入れる</t>
    <rPh sb="0" eb="1">
      <t>イ</t>
    </rPh>
    <phoneticPr fontId="1"/>
  </si>
  <si>
    <t>RED</t>
    <phoneticPr fontId="1"/>
  </si>
  <si>
    <t>BLU</t>
    <phoneticPr fontId="1"/>
  </si>
  <si>
    <t>BLK</t>
    <phoneticPr fontId="1"/>
  </si>
  <si>
    <t>WHT</t>
    <phoneticPr fontId="1"/>
  </si>
  <si>
    <t>GRN</t>
    <phoneticPr fontId="1"/>
  </si>
  <si>
    <t>NVY</t>
    <phoneticPr fontId="1"/>
  </si>
  <si>
    <t>YEL</t>
    <phoneticPr fontId="1"/>
  </si>
  <si>
    <t>DGN</t>
    <phoneticPr fontId="1"/>
  </si>
  <si>
    <t>ORG</t>
    <phoneticPr fontId="1"/>
  </si>
  <si>
    <t>SAX</t>
    <phoneticPr fontId="1"/>
  </si>
  <si>
    <t>PNK</t>
    <phoneticPr fontId="1"/>
  </si>
  <si>
    <t>PPL</t>
    <phoneticPr fontId="1"/>
  </si>
  <si>
    <t>フルカラー（ご提出の画像の配色）</t>
    <rPh sb="7" eb="9">
      <t>テイシュツ</t>
    </rPh>
    <rPh sb="10" eb="12">
      <t>ガゾウ</t>
    </rPh>
    <rPh sb="13" eb="15">
      <t>ハイショク</t>
    </rPh>
    <phoneticPr fontId="1"/>
  </si>
  <si>
    <t>ゲームパンツ</t>
    <phoneticPr fontId="1"/>
  </si>
  <si>
    <t>前面右</t>
    <rPh sb="0" eb="2">
      <t>ゼンメン</t>
    </rPh>
    <rPh sb="2" eb="3">
      <t>ミギ</t>
    </rPh>
    <phoneticPr fontId="1"/>
  </si>
  <si>
    <t>前面左</t>
    <rPh sb="0" eb="2">
      <t>ゼンメン</t>
    </rPh>
    <rPh sb="2" eb="3">
      <t>ヒダリ</t>
    </rPh>
    <phoneticPr fontId="1"/>
  </si>
  <si>
    <t>背面右</t>
    <rPh sb="0" eb="2">
      <t>ハイメン</t>
    </rPh>
    <rPh sb="2" eb="3">
      <t>ミギ</t>
    </rPh>
    <phoneticPr fontId="1"/>
  </si>
  <si>
    <t>背面左</t>
    <rPh sb="0" eb="2">
      <t>ハイメン</t>
    </rPh>
    <rPh sb="2" eb="3">
      <t>ヒダリ</t>
    </rPh>
    <phoneticPr fontId="1"/>
  </si>
  <si>
    <t>マーク種類　※1</t>
    <rPh sb="3" eb="5">
      <t>シュルイ</t>
    </rPh>
    <phoneticPr fontId="1"/>
  </si>
  <si>
    <t>腰番号</t>
    <rPh sb="0" eb="3">
      <t>コシバンゴウ</t>
    </rPh>
    <phoneticPr fontId="1"/>
  </si>
  <si>
    <t>■マーキングは高品質ラバー圧着加工となります。こちらのタイプよりお選びください</t>
    <rPh sb="7" eb="10">
      <t>コウヒンシツ</t>
    </rPh>
    <rPh sb="13" eb="17">
      <t>アッチャクカコウ</t>
    </rPh>
    <rPh sb="33" eb="34">
      <t>エラ</t>
    </rPh>
    <phoneticPr fontId="1"/>
  </si>
  <si>
    <t>EVE CUSTOM  WEAR ORDER SHEET</t>
    <phoneticPr fontId="1"/>
  </si>
  <si>
    <t>発注書</t>
    <rPh sb="0" eb="3">
      <t>ハッチュウショ</t>
    </rPh>
    <phoneticPr fontId="1"/>
  </si>
  <si>
    <t>発注</t>
    <rPh sb="0" eb="2">
      <t>ハッチュウ</t>
    </rPh>
    <phoneticPr fontId="1"/>
  </si>
  <si>
    <t>今回のご注文</t>
    <rPh sb="0" eb="2">
      <t>コンカイ</t>
    </rPh>
    <rPh sb="4" eb="6">
      <t>チュウモン</t>
    </rPh>
    <phoneticPr fontId="1"/>
  </si>
  <si>
    <t>ジュニア</t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</si>
  <si>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</si>
  <si>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</si>
  <si>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FP/GK</t>
    <phoneticPr fontId="1"/>
  </si>
  <si>
    <t>カラー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</si>
  <si>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</si>
  <si>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</si>
  <si>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</si>
  <si>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</si>
  <si>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GK</t>
    <phoneticPr fontId="1"/>
  </si>
  <si>
    <t>19-21</t>
    <phoneticPr fontId="1"/>
  </si>
  <si>
    <t>23-25</t>
    <phoneticPr fontId="1"/>
  </si>
  <si>
    <t>25-28</t>
    <phoneticPr fontId="1"/>
  </si>
  <si>
    <t>パンツ</t>
    <phoneticPr fontId="1"/>
  </si>
  <si>
    <t>ソックス</t>
    <phoneticPr fontId="1"/>
  </si>
  <si>
    <t>メールアドレス</t>
    <phoneticPr fontId="1"/>
  </si>
  <si>
    <t>発注書とマークオーダーシートの2枚となります。</t>
    <rPh sb="0" eb="3">
      <t>ハッチュウショ</t>
    </rPh>
    <rPh sb="16" eb="17">
      <t>マイ</t>
    </rPh>
    <phoneticPr fontId="1"/>
  </si>
  <si>
    <t>追加注文は1枚よりお受けいたします。</t>
    <rPh sb="0" eb="4">
      <t>ツイカチュウモン</t>
    </rPh>
    <rPh sb="6" eb="7">
      <t>マイ</t>
    </rPh>
    <rPh sb="10" eb="11">
      <t>ウ</t>
    </rPh>
    <phoneticPr fontId="1"/>
  </si>
  <si>
    <t>※マーキングは5枚よりお受けいたします。</t>
    <rPh sb="8" eb="9">
      <t>マイ</t>
    </rPh>
    <rPh sb="12" eb="13">
      <t>ウ</t>
    </rPh>
    <phoneticPr fontId="1"/>
  </si>
  <si>
    <t>品番</t>
    <rPh sb="0" eb="2">
      <t>ヒンバン</t>
    </rPh>
    <phoneticPr fontId="1"/>
  </si>
  <si>
    <t>半袖/長袖</t>
    <rPh sb="0" eb="2">
      <t>ハンソデ</t>
    </rPh>
    <rPh sb="3" eb="5">
      <t>ナガソデ</t>
    </rPh>
    <phoneticPr fontId="1"/>
  </si>
  <si>
    <t>サイズ （cm）</t>
    <phoneticPr fontId="1"/>
  </si>
  <si>
    <t>半袖</t>
    <rPh sb="0" eb="2">
      <t>ハンソデ</t>
    </rPh>
    <phoneticPr fontId="1"/>
  </si>
  <si>
    <t>長袖</t>
    <rPh sb="0" eb="2">
      <t>ナガソデ</t>
    </rPh>
    <phoneticPr fontId="1"/>
  </si>
  <si>
    <t>個人ネーム</t>
    <rPh sb="0" eb="2">
      <t>コジン</t>
    </rPh>
    <phoneticPr fontId="1"/>
  </si>
  <si>
    <t>GLD</t>
    <phoneticPr fontId="1"/>
  </si>
  <si>
    <r>
      <t>フルカラー転写(画像)　</t>
    </r>
    <r>
      <rPr>
        <b/>
        <sz val="8"/>
        <color theme="1"/>
        <rFont val="BIZ UDPゴシック"/>
        <family val="3"/>
        <charset val="128"/>
      </rPr>
      <t>※背番号はなし</t>
    </r>
    <rPh sb="5" eb="7">
      <t>テンシャ</t>
    </rPh>
    <rPh sb="8" eb="10">
      <t>ガゾウ</t>
    </rPh>
    <rPh sb="13" eb="16">
      <t>セバンゴウ</t>
    </rPh>
    <phoneticPr fontId="1"/>
  </si>
  <si>
    <r>
      <t xml:space="preserve">オーダーシート
</t>
    </r>
    <r>
      <rPr>
        <b/>
        <sz val="11"/>
        <color theme="0"/>
        <rFont val="BIZ UDPゴシック"/>
        <family val="3"/>
        <charset val="128"/>
      </rPr>
      <t>※こちらにご入力ください</t>
    </r>
    <rPh sb="14" eb="16">
      <t>ニュウリョク</t>
    </rPh>
    <phoneticPr fontId="1"/>
  </si>
  <si>
    <t>クイックモデルは1枚から、受注モデルは5枚からとなります。</t>
    <rPh sb="9" eb="10">
      <t>マイ</t>
    </rPh>
    <rPh sb="13" eb="15">
      <t>ジュチュウ</t>
    </rPh>
    <rPh sb="20" eb="21">
      <t>マイ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</si>
  <si>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</si>
  <si>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</si>
  <si>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</si>
  <si>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代表者名</t>
    <rPh sb="0" eb="3">
      <t>ダイヒョウシャ</t>
    </rPh>
    <rPh sb="3" eb="4">
      <t>メイ</t>
    </rPh>
    <phoneticPr fontId="1"/>
  </si>
  <si>
    <t xml:space="preserve"> </t>
    <phoneticPr fontId="1"/>
  </si>
  <si>
    <t>XXL</t>
    <phoneticPr fontId="1"/>
  </si>
  <si>
    <t>ロゴカラー</t>
    <phoneticPr fontId="1"/>
  </si>
  <si>
    <t xml:space="preserve">半袖 </t>
    <rPh sb="0" eb="2">
      <t>ハンソデ</t>
    </rPh>
    <phoneticPr fontId="1"/>
  </si>
  <si>
    <t>CQT01</t>
    <phoneticPr fontId="1"/>
  </si>
  <si>
    <t>CTS01</t>
    <phoneticPr fontId="1"/>
  </si>
  <si>
    <t>CTS03</t>
  </si>
  <si>
    <t>CTS04</t>
  </si>
  <si>
    <t>CTS05</t>
  </si>
  <si>
    <t>CTS06</t>
  </si>
  <si>
    <t>CTS07</t>
  </si>
  <si>
    <t>CTS08</t>
  </si>
  <si>
    <t>CTS09</t>
  </si>
  <si>
    <t>CTS10</t>
  </si>
  <si>
    <t>CTS11</t>
  </si>
  <si>
    <t>ENJ</t>
    <phoneticPr fontId="1"/>
  </si>
  <si>
    <t>GRY</t>
    <phoneticPr fontId="1"/>
  </si>
  <si>
    <t>ロゴ</t>
    <phoneticPr fontId="1"/>
  </si>
  <si>
    <t>ボディカラー</t>
    <phoneticPr fontId="1"/>
  </si>
  <si>
    <t>IBL</t>
    <phoneticPr fontId="1"/>
  </si>
  <si>
    <t>RBL</t>
    <phoneticPr fontId="1"/>
  </si>
  <si>
    <t>枚</t>
    <rPh sb="0" eb="1">
      <t>マイ</t>
    </rPh>
    <phoneticPr fontId="1"/>
  </si>
  <si>
    <r>
      <t xml:space="preserve">画像またはaiファイル形式をご用意ください
</t>
    </r>
    <r>
      <rPr>
        <sz val="8"/>
        <color rgb="FFFF0000"/>
        <rFont val="BIZ UDPゴシック"/>
        <family val="3"/>
        <charset val="128"/>
      </rPr>
      <t>※ファイル形式によりデータ変換費3,300円～が発生します</t>
    </r>
    <rPh sb="0" eb="2">
      <t>ガゾウ</t>
    </rPh>
    <rPh sb="11" eb="13">
      <t>ケイシキ</t>
    </rPh>
    <rPh sb="15" eb="17">
      <t>ヨウイ</t>
    </rPh>
    <rPh sb="27" eb="29">
      <t>ケイシキ</t>
    </rPh>
    <rPh sb="28" eb="29">
      <t>シキ</t>
    </rPh>
    <rPh sb="35" eb="37">
      <t>ヘンカン</t>
    </rPh>
    <rPh sb="37" eb="38">
      <t>ヒ</t>
    </rPh>
    <rPh sb="43" eb="44">
      <t>エン</t>
    </rPh>
    <rPh sb="46" eb="48">
      <t>ハッセイ</t>
    </rPh>
    <phoneticPr fontId="1"/>
  </si>
  <si>
    <t>※刺繍をご希望のお客様はお問合せください。</t>
    <rPh sb="1" eb="3">
      <t>シシュウ</t>
    </rPh>
    <rPh sb="5" eb="7">
      <t>キボウ</t>
    </rPh>
    <rPh sb="9" eb="11">
      <t>キャクサマ</t>
    </rPh>
    <rPh sb="13" eb="15">
      <t>トイアワ</t>
    </rPh>
    <phoneticPr fontId="1"/>
  </si>
  <si>
    <t>電話番号</t>
    <phoneticPr fontId="1"/>
  </si>
  <si>
    <t>サイズ</t>
    <phoneticPr fontId="1"/>
  </si>
  <si>
    <t>数量</t>
    <rPh sb="0" eb="2">
      <t>スウリョウ</t>
    </rPh>
    <phoneticPr fontId="1"/>
  </si>
  <si>
    <t>こちらは変更しないでください</t>
    <rPh sb="4" eb="6">
      <t>ヘンコウ</t>
    </rPh>
    <phoneticPr fontId="1"/>
  </si>
  <si>
    <t>新規</t>
    <rPh sb="0" eb="2">
      <t>シンキ</t>
    </rPh>
    <phoneticPr fontId="1"/>
  </si>
  <si>
    <t>追加</t>
    <rPh sb="0" eb="2">
      <t>ツイカ</t>
    </rPh>
    <phoneticPr fontId="1"/>
  </si>
  <si>
    <t>ご注文日</t>
    <rPh sb="1" eb="4">
      <t>チュウモンビ</t>
    </rPh>
    <phoneticPr fontId="1"/>
  </si>
  <si>
    <t>個人明細</t>
    <rPh sb="0" eb="4">
      <t>コジンメイサイ</t>
    </rPh>
    <phoneticPr fontId="1"/>
  </si>
  <si>
    <t>赤枠内は個人明細を記入いただくと反映されます。
データの変更は行わないでください。</t>
    <rPh sb="0" eb="3">
      <t>アカワ</t>
    </rPh>
    <rPh sb="4" eb="8">
      <t>コジンメイサイ</t>
    </rPh>
    <rPh sb="9" eb="11">
      <t>キニュウ</t>
    </rPh>
    <rPh sb="16" eb="18">
      <t>ハンエイ</t>
    </rPh>
    <rPh sb="28" eb="30">
      <t>ヘンコウ</t>
    </rPh>
    <rPh sb="31" eb="32">
      <t>オコナ</t>
    </rPh>
    <phoneticPr fontId="1"/>
  </si>
  <si>
    <t>EVE 3D ブランドロゴ</t>
    <phoneticPr fontId="1"/>
  </si>
  <si>
    <t>右胸</t>
    <rPh sb="0" eb="2">
      <t>ミギムネ</t>
    </rPh>
    <phoneticPr fontId="1"/>
  </si>
  <si>
    <t>EVE CUSTOM  WEAR MARKING ORDER SHEET</t>
    <phoneticPr fontId="1"/>
  </si>
  <si>
    <t>マーキング
オーダーシート</t>
    <phoneticPr fontId="1"/>
  </si>
  <si>
    <t>マーク書体
※2</t>
    <rPh sb="3" eb="5">
      <t>ショタイ</t>
    </rPh>
    <phoneticPr fontId="1"/>
  </si>
  <si>
    <t>前番号固定　※4</t>
    <rPh sb="0" eb="3">
      <t>マエバンゴウ</t>
    </rPh>
    <rPh sb="3" eb="5">
      <t>コテイ</t>
    </rPh>
    <phoneticPr fontId="1"/>
  </si>
  <si>
    <t>背番号固定　※4</t>
    <rPh sb="0" eb="3">
      <t>セバンゴウ</t>
    </rPh>
    <rPh sb="3" eb="5">
      <t>コテイ</t>
    </rPh>
    <phoneticPr fontId="1"/>
  </si>
  <si>
    <t>腰番号を右足に入れる　※4</t>
    <rPh sb="0" eb="1">
      <t>コシ</t>
    </rPh>
    <rPh sb="1" eb="3">
      <t>バンゴウ</t>
    </rPh>
    <rPh sb="4" eb="6">
      <t>ミギアシ</t>
    </rPh>
    <rPh sb="7" eb="8">
      <t>イ</t>
    </rPh>
    <phoneticPr fontId="1"/>
  </si>
  <si>
    <t>腰番号を左足に入れる　※4</t>
    <rPh sb="0" eb="1">
      <t>コシ</t>
    </rPh>
    <rPh sb="1" eb="3">
      <t>バンゴウ</t>
    </rPh>
    <rPh sb="4" eb="6">
      <t>ヒダリアシ</t>
    </rPh>
    <rPh sb="7" eb="8">
      <t>イ</t>
    </rPh>
    <phoneticPr fontId="1"/>
  </si>
  <si>
    <t>位置
番号</t>
    <rPh sb="0" eb="2">
      <t>イチ</t>
    </rPh>
    <rPh sb="3" eb="5">
      <t>バンゴウ</t>
    </rPh>
    <phoneticPr fontId="1"/>
  </si>
  <si>
    <t>無し</t>
    <rPh sb="0" eb="1">
      <t>ナ</t>
    </rPh>
    <phoneticPr fontId="1"/>
  </si>
  <si>
    <t>画像 ※3</t>
    <rPh sb="0" eb="2">
      <t>ガゾウ</t>
    </rPh>
    <phoneticPr fontId="1"/>
  </si>
  <si>
    <t>ご記入いただいたデータはExcelデータのままお送りください。</t>
    <rPh sb="1" eb="3">
      <t>キニュウ</t>
    </rPh>
    <rPh sb="24" eb="25">
      <t>オク</t>
    </rPh>
    <phoneticPr fontId="1"/>
  </si>
  <si>
    <t>　MAIL:contact@evesports.net　ご注文におけるご不明点は　TEL：04-7143-3332　まで</t>
    <rPh sb="29" eb="31">
      <t>チュウモン</t>
    </rPh>
    <rPh sb="36" eb="39">
      <t>フメイテン</t>
    </rPh>
    <phoneticPr fontId="1"/>
  </si>
  <si>
    <t>CTS02</t>
    <phoneticPr fontId="1"/>
  </si>
  <si>
    <t>23-25</t>
    <phoneticPr fontId="1"/>
  </si>
  <si>
    <t>ENJ</t>
    <phoneticPr fontId="1"/>
  </si>
  <si>
    <t>BLK</t>
    <phoneticPr fontId="1"/>
  </si>
  <si>
    <t>パンツカラ</t>
    <phoneticPr fontId="1"/>
  </si>
  <si>
    <t>RBL</t>
    <phoneticPr fontId="1"/>
  </si>
  <si>
    <t>RED</t>
    <phoneticPr fontId="1"/>
  </si>
  <si>
    <t>WHT</t>
    <phoneticPr fontId="1"/>
  </si>
  <si>
    <t>GRN</t>
    <phoneticPr fontId="1"/>
  </si>
  <si>
    <t>YEL</t>
    <phoneticPr fontId="1"/>
  </si>
  <si>
    <t>NVY</t>
    <phoneticPr fontId="1"/>
  </si>
  <si>
    <t>ORG</t>
    <phoneticPr fontId="1"/>
  </si>
  <si>
    <t>DGN</t>
    <phoneticPr fontId="1"/>
  </si>
  <si>
    <t>PNK</t>
    <phoneticPr fontId="1"/>
  </si>
  <si>
    <t>SAX</t>
    <phoneticPr fontId="1"/>
  </si>
  <si>
    <t>GRY</t>
    <phoneticPr fontId="1"/>
  </si>
  <si>
    <t>PPL</t>
    <phoneticPr fontId="1"/>
  </si>
  <si>
    <t>IBL</t>
    <phoneticPr fontId="1"/>
  </si>
  <si>
    <t>ソックスカラ</t>
    <phoneticPr fontId="1"/>
  </si>
  <si>
    <t>パンツ品番</t>
    <rPh sb="3" eb="5">
      <t>ヒンバン</t>
    </rPh>
    <phoneticPr fontId="1"/>
  </si>
  <si>
    <t>CTP01</t>
    <phoneticPr fontId="1"/>
  </si>
  <si>
    <t>ソックス品番</t>
    <rPh sb="4" eb="6">
      <t>ヒンバン</t>
    </rPh>
    <phoneticPr fontId="1"/>
  </si>
  <si>
    <t>CSX01</t>
    <phoneticPr fontId="1"/>
  </si>
  <si>
    <t>■書体一覧</t>
    <rPh sb="1" eb="5">
      <t>ショタイイチラン</t>
    </rPh>
    <phoneticPr fontId="1"/>
  </si>
  <si>
    <t>■マーキング配置　番号と位置を確認いただきご注文ください</t>
    <rPh sb="6" eb="8">
      <t>ハイチ</t>
    </rPh>
    <rPh sb="9" eb="11">
      <t>バンゴウ</t>
    </rPh>
    <rPh sb="12" eb="14">
      <t>イチ</t>
    </rPh>
    <rPh sb="15" eb="17">
      <t>カクニン</t>
    </rPh>
    <rPh sb="22" eb="24">
      <t>チュウモン</t>
    </rPh>
    <phoneticPr fontId="1"/>
  </si>
  <si>
    <t>書体</t>
    <rPh sb="0" eb="2">
      <t>ショタイ</t>
    </rPh>
    <phoneticPr fontId="1"/>
  </si>
  <si>
    <t>EV001</t>
    <phoneticPr fontId="1"/>
  </si>
  <si>
    <t>EV002</t>
  </si>
  <si>
    <t>EV003</t>
  </si>
  <si>
    <t>EV004</t>
  </si>
  <si>
    <t>EV005</t>
  </si>
  <si>
    <t>EV006</t>
  </si>
  <si>
    <t>EV007</t>
  </si>
  <si>
    <t>EV008</t>
  </si>
  <si>
    <t>EV009</t>
  </si>
  <si>
    <t>EV010</t>
  </si>
  <si>
    <t>GRN</t>
  </si>
  <si>
    <t>GLD</t>
  </si>
  <si>
    <t>※1　マーク種類は参考となりますので、お好きなテキスト（文字）・画像を入れることが可能です　　　※2マーク書体は上部にあります種類よりお選びください。</t>
    <rPh sb="6" eb="8">
      <t>シュルイ</t>
    </rPh>
    <rPh sb="9" eb="11">
      <t>サンコウ</t>
    </rPh>
    <rPh sb="20" eb="21">
      <t>ス</t>
    </rPh>
    <rPh sb="28" eb="30">
      <t>モジ</t>
    </rPh>
    <rPh sb="32" eb="34">
      <t>ガゾウ</t>
    </rPh>
    <rPh sb="35" eb="36">
      <t>イ</t>
    </rPh>
    <rPh sb="41" eb="43">
      <t>カノウ</t>
    </rPh>
    <phoneticPr fontId="1"/>
  </si>
  <si>
    <t>　※ご注文日は西暦でご記載ください。</t>
    <rPh sb="7" eb="9">
      <t>セイレキ</t>
    </rPh>
    <rPh sb="11" eb="13">
      <t>キサイ</t>
    </rPh>
    <phoneticPr fontId="1"/>
  </si>
  <si>
    <t>下記書体・カラーの一覧よりお選びください。</t>
    <rPh sb="0" eb="2">
      <t>カキ</t>
    </rPh>
    <rPh sb="2" eb="11">
      <t>ショタイイチラン</t>
    </rPh>
    <rPh sb="14" eb="15">
      <t>エラ</t>
    </rPh>
    <phoneticPr fontId="1"/>
  </si>
  <si>
    <t>1色のみ</t>
    <rPh sb="1" eb="2">
      <t>ショク</t>
    </rPh>
    <phoneticPr fontId="1"/>
  </si>
  <si>
    <t>フチ</t>
    <phoneticPr fontId="1"/>
  </si>
  <si>
    <r>
      <rPr>
        <sz val="14"/>
        <color theme="1"/>
        <rFont val="BIZ UDPゴシック"/>
        <family val="3"/>
        <charset val="128"/>
      </rPr>
      <t>マークカラー</t>
    </r>
    <r>
      <rPr>
        <sz val="11"/>
        <color theme="1"/>
        <rFont val="BIZ UDPゴシック"/>
        <family val="3"/>
        <charset val="128"/>
      </rPr>
      <t xml:space="preserve">
※</t>
    </r>
    <r>
      <rPr>
        <sz val="11"/>
        <color theme="1"/>
        <rFont val="BIZ UDPゴシック"/>
        <family val="3"/>
        <charset val="128"/>
      </rPr>
      <t>2</t>
    </r>
    <r>
      <rPr>
        <sz val="11"/>
        <color theme="1"/>
        <rFont val="BIZ UDPゴシック"/>
        <family val="3"/>
        <charset val="128"/>
      </rPr>
      <t>色の場合はフチのカラーも記載</t>
    </r>
    <rPh sb="8" eb="9">
      <t>ショク</t>
    </rPh>
    <rPh sb="10" eb="12">
      <t>バアイ</t>
    </rPh>
    <rPh sb="21" eb="22">
      <t>キサイ</t>
    </rPh>
    <phoneticPr fontId="1"/>
  </si>
  <si>
    <t>エベ太郎</t>
    <rPh sb="2" eb="4">
      <t>タロウ</t>
    </rPh>
    <phoneticPr fontId="1"/>
  </si>
  <si>
    <t xml:space="preserve"> contact@evesports.net</t>
    <phoneticPr fontId="1"/>
  </si>
  <si>
    <t>EVENGERS</t>
    <phoneticPr fontId="1"/>
  </si>
  <si>
    <t>RBL</t>
  </si>
  <si>
    <t>BLK</t>
  </si>
  <si>
    <t>EV001</t>
  </si>
  <si>
    <t>WHT</t>
  </si>
  <si>
    <t>FFFFFF</t>
    <phoneticPr fontId="1"/>
  </si>
  <si>
    <t>GGGGGG</t>
    <phoneticPr fontId="1"/>
  </si>
  <si>
    <t>HHHHHH</t>
    <phoneticPr fontId="1"/>
  </si>
  <si>
    <t>IIIIII</t>
    <phoneticPr fontId="1"/>
  </si>
  <si>
    <t>JJJJJJ</t>
    <phoneticPr fontId="1"/>
  </si>
  <si>
    <t>KKKKKK</t>
    <phoneticPr fontId="1"/>
  </si>
  <si>
    <t>LLLLLL</t>
    <phoneticPr fontId="1"/>
  </si>
  <si>
    <t>MMMMMM</t>
    <phoneticPr fontId="1"/>
  </si>
  <si>
    <t>NNNNNN</t>
    <phoneticPr fontId="1"/>
  </si>
  <si>
    <t>OOOOOO</t>
    <phoneticPr fontId="1"/>
  </si>
  <si>
    <t>PPPPPP</t>
    <phoneticPr fontId="1"/>
  </si>
  <si>
    <t>25-28</t>
  </si>
  <si>
    <t>L</t>
  </si>
  <si>
    <t>XL</t>
  </si>
  <si>
    <t>EVENGERS FC</t>
    <phoneticPr fontId="1"/>
  </si>
  <si>
    <t>CHIBA</t>
    <phoneticPr fontId="1"/>
  </si>
  <si>
    <t>NAME</t>
    <phoneticPr fontId="1"/>
  </si>
  <si>
    <t>CTS12</t>
  </si>
  <si>
    <t>CTS13</t>
  </si>
  <si>
    <t>CPR01</t>
    <phoneticPr fontId="1"/>
  </si>
  <si>
    <t>CPR02</t>
  </si>
  <si>
    <t>CPR03</t>
  </si>
  <si>
    <t>CPR04</t>
  </si>
  <si>
    <t>CTP02</t>
  </si>
  <si>
    <t>CSX02</t>
  </si>
  <si>
    <t>FYL</t>
    <phoneticPr fontId="1"/>
  </si>
  <si>
    <t>BCS01</t>
    <phoneticPr fontId="1"/>
  </si>
  <si>
    <t>BCS02</t>
  </si>
  <si>
    <t>BCS03</t>
  </si>
  <si>
    <t>BCS04</t>
  </si>
  <si>
    <t>BCP01</t>
    <phoneticPr fontId="1"/>
  </si>
  <si>
    <t>前胸</t>
    <rPh sb="0" eb="2">
      <t>マエムネ</t>
    </rPh>
    <phoneticPr fontId="1"/>
  </si>
  <si>
    <t>前胸下</t>
    <rPh sb="0" eb="1">
      <t>マエ</t>
    </rPh>
    <rPh sb="1" eb="2">
      <t>ムネ</t>
    </rPh>
    <rPh sb="2" eb="3">
      <t>シタ</t>
    </rPh>
    <phoneticPr fontId="1"/>
  </si>
  <si>
    <t>背中上or下</t>
    <rPh sb="0" eb="2">
      <t>セナカ</t>
    </rPh>
    <rPh sb="2" eb="3">
      <t>ウエ</t>
    </rPh>
    <rPh sb="5" eb="6">
      <t>シタ</t>
    </rPh>
    <phoneticPr fontId="1"/>
  </si>
  <si>
    <t>EV009</t>
    <phoneticPr fontId="1"/>
  </si>
  <si>
    <t>CFS02</t>
    <phoneticPr fontId="1"/>
  </si>
  <si>
    <t>ベーシックモデルユニフォーム　専用</t>
    <rPh sb="15" eb="17">
      <t>センヨウ</t>
    </rPh>
    <phoneticPr fontId="1"/>
  </si>
  <si>
    <t>リーグモデル　プロモデル　専用</t>
  </si>
  <si>
    <t>リーグモデル　プロモデル　専用</t>
    <rPh sb="13" eb="15">
      <t>センヨウ</t>
    </rPh>
    <phoneticPr fontId="1"/>
  </si>
  <si>
    <t>RED</t>
  </si>
  <si>
    <t>ORG</t>
  </si>
  <si>
    <t>DGN</t>
  </si>
  <si>
    <t>YEL</t>
  </si>
  <si>
    <t>EVE  ブランドロゴ　パンツ</t>
    <phoneticPr fontId="1"/>
  </si>
  <si>
    <t>EVEブランドロゴ</t>
    <phoneticPr fontId="1"/>
  </si>
  <si>
    <t>※ブランドロゴも昇華プリントでの製作になります。</t>
    <rPh sb="8" eb="10">
      <t>ショウカ</t>
    </rPh>
    <rPh sb="16" eb="18">
      <t>セイサク</t>
    </rPh>
    <phoneticPr fontId="1"/>
  </si>
  <si>
    <r>
      <rPr>
        <sz val="14"/>
        <color theme="1"/>
        <rFont val="BIZ UDPゴシック"/>
        <family val="3"/>
        <charset val="128"/>
      </rPr>
      <t>マークカラー</t>
    </r>
    <r>
      <rPr>
        <sz val="11"/>
        <color theme="1"/>
        <rFont val="BIZ UDPゴシック"/>
        <family val="3"/>
        <charset val="128"/>
      </rPr>
      <t xml:space="preserve">
※2色の場合はフチのカラーも記載</t>
    </r>
    <rPh sb="8" eb="9">
      <t>ショク</t>
    </rPh>
    <rPh sb="10" eb="12">
      <t>バアイ</t>
    </rPh>
    <rPh sb="21" eb="22">
      <t>キサイ</t>
    </rPh>
    <phoneticPr fontId="1"/>
  </si>
  <si>
    <r>
      <rPr>
        <b/>
        <sz val="14"/>
        <color theme="1"/>
        <rFont val="BIZ UDPゴシック"/>
        <family val="3"/>
        <charset val="128"/>
      </rPr>
      <t>備考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エンブレムの仕様など
別途希望がある場合は
こちらに記載してください。</t>
    </r>
    <rPh sb="0" eb="2">
      <t>ビコウ</t>
    </rPh>
    <rPh sb="9" eb="11">
      <t>シヨウ</t>
    </rPh>
    <rPh sb="14" eb="16">
      <t>ベット</t>
    </rPh>
    <rPh sb="16" eb="18">
      <t>キボウ</t>
    </rPh>
    <rPh sb="21" eb="23">
      <t>バアイ</t>
    </rPh>
    <rPh sb="29" eb="31">
      <t>キサイ</t>
    </rPh>
    <phoneticPr fontId="1"/>
  </si>
  <si>
    <t>②を選択しない場合マーク位置が高くなります</t>
    <rPh sb="2" eb="4">
      <t>センタク</t>
    </rPh>
    <rPh sb="7" eb="9">
      <t>バアイ</t>
    </rPh>
    <rPh sb="12" eb="14">
      <t>イチ</t>
    </rPh>
    <rPh sb="15" eb="16">
      <t>タカ</t>
    </rPh>
    <phoneticPr fontId="1"/>
  </si>
  <si>
    <t>EV002</t>
    <phoneticPr fontId="1"/>
  </si>
  <si>
    <t>マークカラー</t>
    <phoneticPr fontId="1"/>
  </si>
  <si>
    <t>NVY</t>
  </si>
  <si>
    <t>SAX</t>
  </si>
  <si>
    <t>ENJ</t>
  </si>
  <si>
    <t>GRY</t>
  </si>
  <si>
    <t>■テキストと番号の書体は下記よりご選択ください</t>
    <rPh sb="6" eb="8">
      <t>バンゴウ</t>
    </rPh>
    <rPh sb="9" eb="11">
      <t>ショタイ</t>
    </rPh>
    <rPh sb="12" eb="14">
      <t>カキ</t>
    </rPh>
    <rPh sb="17" eb="19">
      <t>センタク</t>
    </rPh>
    <phoneticPr fontId="1"/>
  </si>
  <si>
    <t xml:space="preserve">オーダーシートとマーキングオーダーシートとなります。 </t>
    <phoneticPr fontId="1"/>
  </si>
  <si>
    <t xml:space="preserve">ご確認の上、ご記入ください。 </t>
    <phoneticPr fontId="1"/>
  </si>
  <si>
    <t>受注生産となりますので、新規でのご注文は5枚からとなります。</t>
    <rPh sb="0" eb="2">
      <t>ジュチュウ</t>
    </rPh>
    <rPh sb="2" eb="4">
      <t>セイサン</t>
    </rPh>
    <rPh sb="12" eb="14">
      <t>シンキ</t>
    </rPh>
    <rPh sb="17" eb="19">
      <t>チュウモン</t>
    </rPh>
    <rPh sb="21" eb="22">
      <t>マイ</t>
    </rPh>
    <phoneticPr fontId="1"/>
  </si>
  <si>
    <t>追加のご注文は1枚よりお受けいたします。</t>
    <rPh sb="0" eb="2">
      <t>ツイカ</t>
    </rPh>
    <rPh sb="4" eb="6">
      <t>チュウモン</t>
    </rPh>
    <rPh sb="8" eb="9">
      <t>マイ</t>
    </rPh>
    <rPh sb="12" eb="13">
      <t>ウ</t>
    </rPh>
    <phoneticPr fontId="1"/>
  </si>
  <si>
    <t>ベーシックモデル　マーキングオーダーシート</t>
    <phoneticPr fontId="1"/>
  </si>
  <si>
    <t>BCP01</t>
  </si>
  <si>
    <t>対象外</t>
    <rPh sb="0" eb="3">
      <t>タイショウガイ</t>
    </rPh>
    <phoneticPr fontId="1"/>
  </si>
  <si>
    <t>画像 ※3
または
Aiデータ</t>
    <rPh sb="0" eb="2">
      <t>ガゾウ</t>
    </rPh>
    <phoneticPr fontId="1"/>
  </si>
  <si>
    <t>FREE</t>
    <phoneticPr fontId="1"/>
  </si>
  <si>
    <t>カーフ</t>
    <phoneticPr fontId="1"/>
  </si>
  <si>
    <t>(FREE)</t>
    <phoneticPr fontId="1"/>
  </si>
  <si>
    <t>カーフ</t>
  </si>
  <si>
    <t>半袖</t>
  </si>
  <si>
    <t>パンツ</t>
  </si>
  <si>
    <t>ソックス</t>
  </si>
  <si>
    <t>サイズ</t>
  </si>
  <si>
    <t>数量</t>
  </si>
  <si>
    <t>赤枠内は個人明細を記入いただくと反映されます。
データの変更は行わないでください。</t>
  </si>
  <si>
    <t>※4　前番号の位置はチーム名を選択しない場合高い位置に変更となります。作成後にスポンサーロゴ等を追加する可能性がある場合はお申し付けください。</t>
    <rPh sb="7" eb="9">
      <t>イチ</t>
    </rPh>
    <rPh sb="13" eb="14">
      <t>メイ</t>
    </rPh>
    <rPh sb="15" eb="17">
      <t>センタク</t>
    </rPh>
    <rPh sb="20" eb="22">
      <t>バアイ</t>
    </rPh>
    <rPh sb="22" eb="23">
      <t>タカ</t>
    </rPh>
    <rPh sb="24" eb="26">
      <t>イチ</t>
    </rPh>
    <rPh sb="27" eb="29">
      <t>ヘンコウ</t>
    </rPh>
    <rPh sb="35" eb="38">
      <t>サクセイゴ</t>
    </rPh>
    <rPh sb="46" eb="47">
      <t>トウ</t>
    </rPh>
    <rPh sb="48" eb="50">
      <t>ツイカ</t>
    </rPh>
    <rPh sb="52" eb="55">
      <t>カノウセイ</t>
    </rPh>
    <rPh sb="58" eb="60">
      <t>バアイ</t>
    </rPh>
    <rPh sb="62" eb="63">
      <t>モウ</t>
    </rPh>
    <rPh sb="64" eb="65">
      <t>ツ</t>
    </rPh>
    <phoneticPr fontId="1"/>
  </si>
  <si>
    <t>　　　 背番号の位置は固定となります。腰番号は選択制ですのでご希望の場合はご入力ください。</t>
    <rPh sb="4" eb="6">
      <t>セバン</t>
    </rPh>
    <phoneticPr fontId="1"/>
  </si>
  <si>
    <t>※3　画像またはAiデータをご使用の方は「入れる」をプルダウンより入力ください。　</t>
    <rPh sb="3" eb="5">
      <t>ガゾウ</t>
    </rPh>
    <rPh sb="15" eb="17">
      <t>シヨウ</t>
    </rPh>
    <rPh sb="18" eb="19">
      <t>カタ</t>
    </rPh>
    <rPh sb="21" eb="22">
      <t>イ</t>
    </rPh>
    <rPh sb="33" eb="35">
      <t>ニュウリョク</t>
    </rPh>
    <phoneticPr fontId="1"/>
  </si>
  <si>
    <r>
      <t xml:space="preserve">画像またはaiファイル形式をご用意ください
</t>
    </r>
    <r>
      <rPr>
        <sz val="7.5"/>
        <color rgb="FFFF0000"/>
        <rFont val="BIZ UDPゴシック"/>
        <family val="3"/>
        <charset val="128"/>
      </rPr>
      <t>※ファイル形式によりデータ変換費
3,300円～が発生します</t>
    </r>
    <rPh sb="0" eb="2">
      <t>ガゾウ</t>
    </rPh>
    <rPh sb="11" eb="13">
      <t>ケイシキ</t>
    </rPh>
    <rPh sb="15" eb="17">
      <t>ヨウイ</t>
    </rPh>
    <rPh sb="27" eb="29">
      <t>ケイシキ</t>
    </rPh>
    <rPh sb="28" eb="29">
      <t>シキ</t>
    </rPh>
    <rPh sb="35" eb="37">
      <t>ヘンカン</t>
    </rPh>
    <rPh sb="37" eb="38">
      <t>ヒ</t>
    </rPh>
    <rPh sb="44" eb="45">
      <t>エン</t>
    </rPh>
    <rPh sb="47" eb="49">
      <t>ハッセイ</t>
    </rPh>
    <phoneticPr fontId="1"/>
  </si>
  <si>
    <t>AAAAA</t>
    <phoneticPr fontId="1"/>
  </si>
  <si>
    <t>BBBBB</t>
    <phoneticPr fontId="1"/>
  </si>
  <si>
    <t>CCCCC</t>
    <phoneticPr fontId="1"/>
  </si>
  <si>
    <t>DDDDD</t>
    <phoneticPr fontId="1"/>
  </si>
  <si>
    <t>GGGGG</t>
    <phoneticPr fontId="1"/>
  </si>
  <si>
    <t>HHHHH</t>
    <phoneticPr fontId="1"/>
  </si>
  <si>
    <t>IIIIIIIIII</t>
    <phoneticPr fontId="1"/>
  </si>
  <si>
    <t>KKKKK</t>
    <phoneticPr fontId="1"/>
  </si>
  <si>
    <t>LLLLL</t>
    <phoneticPr fontId="1"/>
  </si>
  <si>
    <t>MMMM</t>
    <phoneticPr fontId="1"/>
  </si>
  <si>
    <t>NNNN</t>
    <phoneticPr fontId="1"/>
  </si>
  <si>
    <t>OOOOO</t>
    <phoneticPr fontId="1"/>
  </si>
  <si>
    <t>PPPPP</t>
    <phoneticPr fontId="1"/>
  </si>
  <si>
    <t>QQQQQ</t>
    <phoneticPr fontId="1"/>
  </si>
  <si>
    <t>RRRRR</t>
    <phoneticPr fontId="1"/>
  </si>
  <si>
    <t>EVE FC</t>
    <phoneticPr fontId="1"/>
  </si>
  <si>
    <t>BCS01</t>
  </si>
  <si>
    <t>IBL</t>
  </si>
  <si>
    <t>AAAAAA</t>
    <phoneticPr fontId="1"/>
  </si>
  <si>
    <t>BBBBBB</t>
    <phoneticPr fontId="1"/>
  </si>
  <si>
    <t>CCCCC</t>
    <phoneticPr fontId="1"/>
  </si>
  <si>
    <t>DDDDD</t>
    <phoneticPr fontId="1"/>
  </si>
  <si>
    <t>XL</t>
    <phoneticPr fontId="1"/>
  </si>
  <si>
    <t>カーフ</t>
    <phoneticPr fontId="1"/>
  </si>
  <si>
    <t>QQQQQQ</t>
    <phoneticPr fontId="1"/>
  </si>
  <si>
    <t>RRRRRR</t>
    <phoneticPr fontId="1"/>
  </si>
  <si>
    <t>SSSSSSS</t>
    <phoneticPr fontId="1"/>
  </si>
  <si>
    <t>CPR01</t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</si>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</sst>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,&quot;GK&quot;"/>
  </numFmts>
  <fonts count="4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11"/>
      <color theme="2" tint="-9.9948118533890809E-2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2" tint="-9.9978637043366805E-2"/>
      <name val="BIZ UDPゴシック"/>
      <family val="3"/>
      <charset val="128"/>
    </font>
    <font>
      <sz val="11"/>
      <color theme="2" tint="-9.9978637043366805E-2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7.5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4A840"/>
        <bgColor indexed="64"/>
      </patternFill>
    </fill>
    <fill>
      <patternFill patternType="solid">
        <fgColor rgb="FFFFFF00"/>
        <bgColor rgb="FF000000"/>
      </patternFill>
    </fill>
  </fills>
  <borders count="20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/>
      </left>
      <right style="thick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ck">
        <color theme="1"/>
      </right>
      <top style="medium">
        <color indexed="64"/>
      </top>
      <bottom style="thin">
        <color theme="1"/>
      </bottom>
      <diagonal/>
    </border>
    <border>
      <left style="thick">
        <color theme="1"/>
      </left>
      <right/>
      <top style="medium">
        <color indexed="64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/>
      <diagonal/>
    </border>
    <border>
      <left style="thick">
        <color theme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medium">
        <color indexed="64"/>
      </bottom>
      <diagonal/>
    </border>
    <border>
      <left style="thick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ck">
        <color theme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ck">
        <color theme="1"/>
      </right>
      <top/>
      <bottom style="thin">
        <color theme="1"/>
      </bottom>
      <diagonal/>
    </border>
    <border>
      <left style="medium">
        <color indexed="64"/>
      </left>
      <right style="thick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medium">
        <color indexed="64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 style="medium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indexed="64"/>
      </right>
      <top style="medium">
        <color rgb="FFFF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rgb="FFFF0000"/>
      </bottom>
      <diagonal/>
    </border>
    <border>
      <left style="medium">
        <color theme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 style="medium">
        <color indexed="64"/>
      </right>
      <top/>
      <bottom style="medium">
        <color rgb="FFFF0000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rgb="FFFF0000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auto="1"/>
      </right>
      <top style="thin">
        <color theme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auto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indexed="64"/>
      </top>
      <bottom style="thin">
        <color auto="1"/>
      </bottom>
      <diagonal/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6" fontId="4" fillId="0" borderId="0" applyFont="0" applyFill="0" applyBorder="0" applyAlignment="0" applyProtection="0">
      <alignment vertical="center"/>
    </xf>
  </cellStyleXfs>
  <cellXfs count="67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20" fillId="4" borderId="0" xfId="0" applyFont="1" applyFill="1" applyProtection="1">
      <alignment vertical="center"/>
      <protection locked="0"/>
    </xf>
    <xf numFmtId="0" fontId="20" fillId="5" borderId="0" xfId="0" applyFont="1" applyFill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6" borderId="0" xfId="0" applyFont="1" applyFill="1" applyProtection="1">
      <alignment vertical="center"/>
      <protection locked="0"/>
    </xf>
    <xf numFmtId="0" fontId="20" fillId="7" borderId="0" xfId="0" applyFont="1" applyFill="1" applyProtection="1">
      <alignment vertical="center"/>
      <protection locked="0"/>
    </xf>
    <xf numFmtId="0" fontId="20" fillId="8" borderId="0" xfId="0" applyFont="1" applyFill="1" applyProtection="1">
      <alignment vertical="center"/>
      <protection locked="0"/>
    </xf>
    <xf numFmtId="0" fontId="20" fillId="9" borderId="0" xfId="0" applyFont="1" applyFill="1" applyProtection="1">
      <alignment vertical="center"/>
      <protection locked="0"/>
    </xf>
    <xf numFmtId="0" fontId="20" fillId="10" borderId="0" xfId="0" applyFont="1" applyFill="1" applyProtection="1">
      <alignment vertical="center"/>
      <protection locked="0"/>
    </xf>
    <xf numFmtId="0" fontId="20" fillId="11" borderId="0" xfId="0" applyFont="1" applyFill="1" applyProtection="1">
      <alignment vertical="center"/>
      <protection locked="0"/>
    </xf>
    <xf numFmtId="0" fontId="20" fillId="12" borderId="0" xfId="0" applyFont="1" applyFill="1" applyProtection="1">
      <alignment vertical="center"/>
      <protection locked="0"/>
    </xf>
    <xf numFmtId="0" fontId="20" fillId="13" borderId="0" xfId="0" applyFont="1" applyFill="1" applyProtection="1">
      <alignment vertical="center"/>
      <protection locked="0"/>
    </xf>
    <xf numFmtId="0" fontId="2" fillId="0" borderId="68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2" fillId="0" borderId="4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81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5" fillId="0" borderId="0" xfId="0" applyFont="1" applyAlignment="1" applyProtection="1">
      <alignment horizontal="center" vertical="center"/>
      <protection locked="0"/>
    </xf>
    <xf numFmtId="0" fontId="20" fillId="14" borderId="0" xfId="0" applyFont="1" applyFill="1" applyProtection="1">
      <alignment vertical="center"/>
      <protection locked="0"/>
    </xf>
    <xf numFmtId="0" fontId="8" fillId="15" borderId="0" xfId="0" applyFont="1" applyFill="1">
      <alignment vertical="center"/>
    </xf>
    <xf numFmtId="0" fontId="0" fillId="0" borderId="123" xfId="0" applyBorder="1" applyProtection="1">
      <alignment vertical="center"/>
      <protection locked="0"/>
    </xf>
    <xf numFmtId="0" fontId="20" fillId="3" borderId="62" xfId="0" applyFont="1" applyFill="1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71" xfId="0" applyBorder="1" applyProtection="1">
      <alignment vertical="center"/>
      <protection locked="0"/>
    </xf>
    <xf numFmtId="0" fontId="0" fillId="0" borderId="124" xfId="0" applyBorder="1" applyProtection="1">
      <alignment vertical="center"/>
      <protection locked="0"/>
    </xf>
    <xf numFmtId="0" fontId="0" fillId="0" borderId="125" xfId="0" applyBorder="1" applyProtection="1">
      <alignment vertical="center"/>
      <protection locked="0"/>
    </xf>
    <xf numFmtId="0" fontId="0" fillId="0" borderId="124" xfId="0" applyBorder="1">
      <alignment vertical="center"/>
    </xf>
    <xf numFmtId="0" fontId="0" fillId="0" borderId="126" xfId="0" applyBorder="1">
      <alignment vertical="center"/>
    </xf>
    <xf numFmtId="0" fontId="8" fillId="21" borderId="127" xfId="0" applyFont="1" applyFill="1" applyBorder="1">
      <alignment vertical="center"/>
    </xf>
    <xf numFmtId="0" fontId="0" fillId="0" borderId="127" xfId="0" applyBorder="1" applyProtection="1">
      <alignment vertical="center"/>
      <protection locked="0"/>
    </xf>
    <xf numFmtId="0" fontId="0" fillId="0" borderId="128" xfId="0" applyBorder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0" fillId="0" borderId="123" xfId="0" applyBorder="1">
      <alignment vertical="center"/>
    </xf>
    <xf numFmtId="0" fontId="0" fillId="0" borderId="62" xfId="0" applyBorder="1">
      <alignment vertical="center"/>
    </xf>
    <xf numFmtId="0" fontId="0" fillId="0" borderId="71" xfId="0" applyBorder="1">
      <alignment vertical="center"/>
    </xf>
    <xf numFmtId="0" fontId="0" fillId="0" borderId="125" xfId="0" applyBorder="1">
      <alignment vertical="center"/>
    </xf>
    <xf numFmtId="0" fontId="30" fillId="0" borderId="124" xfId="0" applyFont="1" applyBorder="1" applyAlignment="1">
      <alignment horizontal="center" vertical="center" shrinkToFit="1"/>
    </xf>
    <xf numFmtId="0" fontId="0" fillId="0" borderId="124" xfId="0" applyBorder="1" applyAlignment="1">
      <alignment horizontal="center" vertical="center" shrinkToFit="1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127" xfId="0" applyFont="1" applyBorder="1">
      <alignment vertical="center"/>
    </xf>
    <xf numFmtId="0" fontId="38" fillId="0" borderId="0" xfId="0" applyFont="1" applyAlignment="1">
      <alignment horizontal="center" vertical="center" shrinkToFit="1"/>
    </xf>
    <xf numFmtId="0" fontId="42" fillId="0" borderId="125" xfId="0" applyFont="1" applyBorder="1" applyAlignment="1">
      <alignment horizontal="center" vertical="center"/>
    </xf>
    <xf numFmtId="0" fontId="35" fillId="0" borderId="125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0" fontId="2" fillId="0" borderId="169" xfId="0" applyFont="1" applyBorder="1" applyAlignment="1">
      <alignment horizontal="center" vertical="center"/>
    </xf>
    <xf numFmtId="0" fontId="2" fillId="0" borderId="170" xfId="0" applyFont="1" applyBorder="1" applyAlignment="1">
      <alignment horizontal="center" vertical="center"/>
    </xf>
    <xf numFmtId="0" fontId="8" fillId="0" borderId="179" xfId="0" applyFont="1" applyBorder="1" applyAlignment="1">
      <alignment horizontal="center" vertical="center"/>
    </xf>
    <xf numFmtId="0" fontId="2" fillId="0" borderId="180" xfId="0" applyFont="1" applyBorder="1" applyAlignment="1">
      <alignment horizontal="center" vertical="center"/>
    </xf>
    <xf numFmtId="0" fontId="15" fillId="0" borderId="181" xfId="0" applyFont="1" applyBorder="1" applyAlignment="1">
      <alignment horizontal="center" vertical="center"/>
    </xf>
    <xf numFmtId="0" fontId="8" fillId="0" borderId="181" xfId="0" applyFont="1" applyBorder="1" applyAlignment="1">
      <alignment horizontal="center" vertical="center"/>
    </xf>
    <xf numFmtId="0" fontId="2" fillId="0" borderId="182" xfId="0" applyFont="1" applyBorder="1" applyAlignment="1">
      <alignment horizontal="center" vertical="center"/>
    </xf>
    <xf numFmtId="0" fontId="15" fillId="0" borderId="183" xfId="0" applyFont="1" applyBorder="1" applyAlignment="1">
      <alignment horizontal="center" vertical="center"/>
    </xf>
    <xf numFmtId="0" fontId="8" fillId="0" borderId="183" xfId="0" applyFont="1" applyBorder="1" applyAlignment="1">
      <alignment horizontal="center" vertical="center"/>
    </xf>
    <xf numFmtId="0" fontId="2" fillId="0" borderId="184" xfId="0" applyFont="1" applyBorder="1" applyAlignment="1">
      <alignment horizontal="center" vertical="center"/>
    </xf>
    <xf numFmtId="0" fontId="8" fillId="0" borderId="185" xfId="0" applyFont="1" applyBorder="1" applyAlignment="1">
      <alignment horizontal="center" vertical="center"/>
    </xf>
    <xf numFmtId="0" fontId="2" fillId="0" borderId="186" xfId="0" applyFont="1" applyBorder="1" applyAlignment="1">
      <alignment horizontal="center" vertical="center"/>
    </xf>
    <xf numFmtId="0" fontId="8" fillId="0" borderId="187" xfId="0" applyFont="1" applyBorder="1" applyAlignment="1">
      <alignment horizontal="center" vertical="center"/>
    </xf>
    <xf numFmtId="0" fontId="2" fillId="0" borderId="46" xfId="0" applyFont="1" applyBorder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" fillId="0" borderId="162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40" fillId="0" borderId="7" xfId="0" applyFont="1" applyBorder="1" applyAlignment="1" applyProtection="1">
      <alignment vertical="center" wrapText="1"/>
      <protection locked="0"/>
    </xf>
    <xf numFmtId="0" fontId="0" fillId="0" borderId="127" xfId="0" applyBorder="1" applyAlignment="1">
      <alignment horizontal="center" vertical="center"/>
    </xf>
    <xf numFmtId="0" fontId="2" fillId="0" borderId="196" xfId="0" applyFont="1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38" fillId="0" borderId="56" xfId="0" applyFont="1" applyBorder="1">
      <alignment vertical="center"/>
    </xf>
    <xf numFmtId="0" fontId="0" fillId="0" borderId="57" xfId="0" applyBorder="1">
      <alignment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0" fontId="0" fillId="0" borderId="127" xfId="0" applyBorder="1" applyAlignment="1" applyProtection="1">
      <alignment horizontal="center" vertical="center"/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0" fontId="0" fillId="0" borderId="124" xfId="0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38" fillId="0" borderId="127" xfId="0" applyFont="1" applyBorder="1" applyAlignment="1">
      <alignment horizontal="center"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" fillId="0" borderId="156" xfId="0" applyFont="1" applyBorder="1" applyAlignment="1">
      <alignment horizontal="center" vertical="center"/>
    </xf>
    <xf numFmtId="0" fontId="2" fillId="0" borderId="141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6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/>
    </xf>
    <xf numFmtId="0" fontId="2" fillId="0" borderId="17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3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0" xfId="0" applyFont="1" applyBorder="1" applyAlignment="1" applyProtection="1">
      <alignment horizontal="center" vertical="center"/>
      <protection locked="0"/>
    </xf>
    <xf numFmtId="0" fontId="5" fillId="2" borderId="157" xfId="0" applyFont="1" applyFill="1" applyBorder="1" applyAlignment="1" applyProtection="1">
      <alignment horizontal="center" vertical="center"/>
      <protection locked="0"/>
    </xf>
    <xf numFmtId="0" fontId="5" fillId="2" borderId="158" xfId="0" applyFont="1" applyFill="1" applyBorder="1" applyAlignment="1" applyProtection="1">
      <alignment horizontal="center" vertical="center"/>
      <protection locked="0"/>
    </xf>
    <xf numFmtId="0" fontId="5" fillId="2" borderId="159" xfId="0" applyFont="1" applyFill="1" applyBorder="1" applyAlignment="1" applyProtection="1">
      <alignment horizontal="center" vertical="center"/>
      <protection locked="0"/>
    </xf>
    <xf numFmtId="0" fontId="2" fillId="20" borderId="172" xfId="0" applyFont="1" applyFill="1" applyBorder="1" applyAlignment="1">
      <alignment horizontal="center" vertical="center"/>
    </xf>
    <xf numFmtId="0" fontId="2" fillId="20" borderId="158" xfId="0" applyFont="1" applyFill="1" applyBorder="1" applyAlignment="1">
      <alignment horizontal="center" vertical="center"/>
    </xf>
    <xf numFmtId="0" fontId="2" fillId="20" borderId="159" xfId="0" applyFont="1" applyFill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2" xfId="0" applyFont="1" applyBorder="1" applyAlignment="1" applyProtection="1">
      <alignment horizontal="center" vertical="center"/>
      <protection locked="0"/>
    </xf>
    <xf numFmtId="0" fontId="2" fillId="0" borderId="13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6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94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139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137" xfId="0" applyFont="1" applyBorder="1" applyAlignment="1" applyProtection="1">
      <alignment horizontal="center" vertical="center" wrapText="1"/>
      <protection locked="0"/>
    </xf>
    <xf numFmtId="0" fontId="2" fillId="19" borderId="122" xfId="0" applyFont="1" applyFill="1" applyBorder="1" applyAlignment="1">
      <alignment horizontal="center" vertical="center"/>
    </xf>
    <xf numFmtId="0" fontId="2" fillId="19" borderId="20" xfId="0" applyFont="1" applyFill="1" applyBorder="1" applyAlignment="1">
      <alignment horizontal="center" vertical="center"/>
    </xf>
    <xf numFmtId="0" fontId="2" fillId="19" borderId="139" xfId="0" applyFont="1" applyFill="1" applyBorder="1" applyAlignment="1">
      <alignment horizontal="center" vertical="center"/>
    </xf>
    <xf numFmtId="0" fontId="2" fillId="19" borderId="137" xfId="0" applyFont="1" applyFill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0" fillId="0" borderId="39" xfId="0" applyFont="1" applyBorder="1" applyAlignment="1" applyProtection="1">
      <alignment horizontal="center" vertical="center"/>
      <protection locked="0"/>
    </xf>
    <xf numFmtId="0" fontId="2" fillId="0" borderId="139" xfId="0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" fillId="0" borderId="94" xfId="0" applyFont="1" applyBorder="1" applyAlignment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130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2" fillId="17" borderId="59" xfId="0" applyFont="1" applyFill="1" applyBorder="1" applyAlignment="1">
      <alignment horizontal="center" vertical="center"/>
    </xf>
    <xf numFmtId="0" fontId="2" fillId="18" borderId="58" xfId="0" applyFont="1" applyFill="1" applyBorder="1" applyAlignment="1">
      <alignment horizontal="center" vertical="center"/>
    </xf>
    <xf numFmtId="0" fontId="2" fillId="18" borderId="59" xfId="0" applyFont="1" applyFill="1" applyBorder="1" applyAlignment="1">
      <alignment horizontal="center" vertical="center"/>
    </xf>
    <xf numFmtId="0" fontId="2" fillId="18" borderId="60" xfId="0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7" fillId="16" borderId="58" xfId="0" applyFont="1" applyFill="1" applyBorder="1" applyAlignment="1" applyProtection="1">
      <alignment horizontal="center" vertical="center"/>
      <protection locked="0"/>
    </xf>
    <xf numFmtId="0" fontId="7" fillId="16" borderId="59" xfId="0" applyFont="1" applyFill="1" applyBorder="1" applyAlignment="1" applyProtection="1">
      <alignment horizontal="center" vertical="center"/>
      <protection locked="0"/>
    </xf>
    <xf numFmtId="0" fontId="7" fillId="16" borderId="60" xfId="0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129" xfId="0" applyFont="1" applyBorder="1" applyAlignment="1">
      <alignment horizontal="center" vertical="center"/>
    </xf>
    <xf numFmtId="0" fontId="2" fillId="0" borderId="198" xfId="0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0" fontId="40" fillId="8" borderId="0" xfId="0" applyFont="1" applyFill="1" applyAlignment="1" applyProtection="1">
      <alignment horizontal="center" vertical="center" wrapText="1"/>
      <protection locked="0"/>
    </xf>
    <xf numFmtId="0" fontId="2" fillId="0" borderId="200" xfId="0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0" fontId="2" fillId="17" borderId="60" xfId="0" applyFont="1" applyFill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19" xfId="0" applyFont="1" applyBorder="1" applyAlignment="1" applyProtection="1">
      <alignment horizontal="center" vertical="center"/>
      <protection locked="0"/>
    </xf>
    <xf numFmtId="0" fontId="2" fillId="0" borderId="140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188" xfId="0" applyFont="1" applyBorder="1" applyAlignment="1" applyProtection="1">
      <alignment horizontal="center" vertical="center"/>
      <protection locked="0"/>
    </xf>
    <xf numFmtId="0" fontId="8" fillId="0" borderId="90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33" fillId="0" borderId="121" xfId="0" applyFont="1" applyBorder="1" applyAlignment="1" applyProtection="1">
      <alignment horizontal="center" vertical="center"/>
      <protection locked="0"/>
    </xf>
    <xf numFmtId="0" fontId="33" fillId="0" borderId="120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119" xfId="0" applyFont="1" applyBorder="1" applyAlignment="1" applyProtection="1">
      <alignment horizontal="center" vertical="center"/>
      <protection locked="0"/>
    </xf>
    <xf numFmtId="176" fontId="25" fillId="0" borderId="19" xfId="0" applyNumberFormat="1" applyFont="1" applyBorder="1" applyAlignment="1" applyProtection="1">
      <alignment horizontal="center" vertical="center"/>
      <protection locked="0"/>
    </xf>
    <xf numFmtId="176" fontId="25" fillId="0" borderId="20" xfId="0" applyNumberFormat="1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7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39" fillId="8" borderId="0" xfId="0" applyFont="1" applyFill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right" vertical="center"/>
      <protection locked="0"/>
    </xf>
    <xf numFmtId="0" fontId="11" fillId="0" borderId="103" xfId="0" applyFont="1" applyBorder="1" applyAlignment="1" applyProtection="1">
      <alignment horizontal="right" vertical="center"/>
      <protection locked="0"/>
    </xf>
    <xf numFmtId="0" fontId="11" fillId="0" borderId="131" xfId="0" applyFont="1" applyBorder="1" applyAlignment="1" applyProtection="1">
      <alignment horizontal="right" vertical="center"/>
      <protection locked="0"/>
    </xf>
    <xf numFmtId="0" fontId="11" fillId="0" borderId="81" xfId="0" applyFont="1" applyBorder="1" applyAlignment="1" applyProtection="1">
      <alignment horizontal="right" vertical="center"/>
      <protection locked="0"/>
    </xf>
    <xf numFmtId="0" fontId="11" fillId="0" borderId="29" xfId="0" applyFont="1" applyBorder="1" applyAlignment="1" applyProtection="1">
      <alignment horizontal="right" vertical="center"/>
      <protection locked="0"/>
    </xf>
    <xf numFmtId="0" fontId="11" fillId="0" borderId="49" xfId="0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1" fillId="0" borderId="15" xfId="0" applyFont="1" applyBorder="1" applyAlignment="1" applyProtection="1">
      <alignment horizontal="right" vertical="center"/>
      <protection locked="0"/>
    </xf>
    <xf numFmtId="0" fontId="2" fillId="19" borderId="6" xfId="0" applyFont="1" applyFill="1" applyBorder="1" applyAlignment="1">
      <alignment horizontal="center" vertical="center"/>
    </xf>
    <xf numFmtId="0" fontId="2" fillId="19" borderId="103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2" fillId="19" borderId="8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50" xfId="0" applyFont="1" applyBorder="1" applyAlignment="1">
      <alignment horizontal="center" vertical="center"/>
    </xf>
    <xf numFmtId="0" fontId="2" fillId="0" borderId="197" xfId="0" applyFont="1" applyBorder="1" applyAlignment="1">
      <alignment horizontal="center" vertical="center"/>
    </xf>
    <xf numFmtId="0" fontId="2" fillId="0" borderId="173" xfId="0" applyFont="1" applyBorder="1" applyAlignment="1">
      <alignment horizontal="center" vertical="center"/>
    </xf>
    <xf numFmtId="0" fontId="2" fillId="0" borderId="163" xfId="0" applyFont="1" applyBorder="1" applyAlignment="1">
      <alignment horizontal="center" vertical="center"/>
    </xf>
    <xf numFmtId="0" fontId="2" fillId="0" borderId="174" xfId="0" applyFont="1" applyBorder="1" applyAlignment="1">
      <alignment horizontal="center" vertical="center"/>
    </xf>
    <xf numFmtId="0" fontId="2" fillId="0" borderId="175" xfId="0" applyFont="1" applyBorder="1" applyAlignment="1">
      <alignment horizontal="center"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46" fillId="22" borderId="0" xfId="0" applyFont="1" applyFill="1" applyAlignment="1" applyProtection="1">
      <alignment horizontal="center" vertical="center"/>
      <protection locked="0"/>
    </xf>
    <xf numFmtId="0" fontId="46" fillId="22" borderId="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6" fillId="18" borderId="105" xfId="0" applyFont="1" applyFill="1" applyBorder="1" applyAlignment="1" applyProtection="1">
      <alignment horizontal="center" vertical="center"/>
      <protection locked="0"/>
    </xf>
    <xf numFmtId="0" fontId="16" fillId="18" borderId="96" xfId="0" applyFont="1" applyFill="1" applyBorder="1" applyAlignment="1" applyProtection="1">
      <alignment horizontal="center" vertical="center"/>
      <protection locked="0"/>
    </xf>
    <xf numFmtId="0" fontId="16" fillId="18" borderId="104" xfId="0" applyFont="1" applyFill="1" applyBorder="1" applyAlignment="1" applyProtection="1">
      <alignment horizontal="center" vertical="center"/>
      <protection locked="0"/>
    </xf>
    <xf numFmtId="0" fontId="16" fillId="18" borderId="44" xfId="0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Alignment="1" applyProtection="1">
      <alignment horizontal="center" vertical="center"/>
      <protection locked="0"/>
    </xf>
    <xf numFmtId="0" fontId="16" fillId="18" borderId="43" xfId="0" applyFont="1" applyFill="1" applyBorder="1" applyAlignment="1" applyProtection="1">
      <alignment horizontal="center" vertical="center"/>
      <protection locked="0"/>
    </xf>
    <xf numFmtId="0" fontId="16" fillId="18" borderId="100" xfId="0" applyFont="1" applyFill="1" applyBorder="1" applyAlignment="1" applyProtection="1">
      <alignment horizontal="center" vertical="center"/>
      <protection locked="0"/>
    </xf>
    <xf numFmtId="0" fontId="16" fillId="18" borderId="101" xfId="0" applyFont="1" applyFill="1" applyBorder="1" applyAlignment="1" applyProtection="1">
      <alignment horizontal="center" vertical="center"/>
      <protection locked="0"/>
    </xf>
    <xf numFmtId="0" fontId="16" fillId="18" borderId="99" xfId="0" applyFont="1" applyFill="1" applyBorder="1" applyAlignment="1" applyProtection="1">
      <alignment horizontal="center" vertical="center"/>
      <protection locked="0"/>
    </xf>
    <xf numFmtId="0" fontId="2" fillId="19" borderId="105" xfId="0" applyFont="1" applyFill="1" applyBorder="1" applyAlignment="1" applyProtection="1">
      <alignment horizontal="center" vertical="center"/>
      <protection locked="0"/>
    </xf>
    <xf numFmtId="0" fontId="2" fillId="19" borderId="96" xfId="0" applyFont="1" applyFill="1" applyBorder="1" applyAlignment="1" applyProtection="1">
      <alignment horizontal="center" vertical="center"/>
      <protection locked="0"/>
    </xf>
    <xf numFmtId="0" fontId="2" fillId="19" borderId="104" xfId="0" applyFont="1" applyFill="1" applyBorder="1" applyAlignment="1" applyProtection="1">
      <alignment horizontal="center" vertical="center"/>
      <protection locked="0"/>
    </xf>
    <xf numFmtId="0" fontId="2" fillId="19" borderId="44" xfId="0" applyFont="1" applyFill="1" applyBorder="1" applyAlignment="1" applyProtection="1">
      <alignment horizontal="center" vertical="center"/>
      <protection locked="0"/>
    </xf>
    <xf numFmtId="0" fontId="2" fillId="19" borderId="0" xfId="0" applyFont="1" applyFill="1" applyAlignment="1" applyProtection="1">
      <alignment horizontal="center" vertical="center"/>
      <protection locked="0"/>
    </xf>
    <xf numFmtId="0" fontId="2" fillId="19" borderId="43" xfId="0" applyFont="1" applyFill="1" applyBorder="1" applyAlignment="1" applyProtection="1">
      <alignment horizontal="center" vertical="center"/>
      <protection locked="0"/>
    </xf>
    <xf numFmtId="0" fontId="2" fillId="19" borderId="100" xfId="0" applyFont="1" applyFill="1" applyBorder="1" applyAlignment="1" applyProtection="1">
      <alignment horizontal="center" vertical="center"/>
      <protection locked="0"/>
    </xf>
    <xf numFmtId="0" fontId="2" fillId="19" borderId="101" xfId="0" applyFont="1" applyFill="1" applyBorder="1" applyAlignment="1" applyProtection="1">
      <alignment horizontal="center" vertical="center"/>
      <protection locked="0"/>
    </xf>
    <xf numFmtId="0" fontId="2" fillId="19" borderId="99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2" fillId="19" borderId="40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" fillId="0" borderId="1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5" borderId="85" xfId="0" applyFont="1" applyFill="1" applyBorder="1" applyAlignment="1">
      <alignment horizontal="center" vertical="center"/>
    </xf>
    <xf numFmtId="0" fontId="2" fillId="19" borderId="107" xfId="0" applyFont="1" applyFill="1" applyBorder="1" applyAlignment="1" applyProtection="1">
      <alignment horizontal="center" vertical="center" wrapText="1"/>
      <protection locked="0"/>
    </xf>
    <xf numFmtId="0" fontId="31" fillId="19" borderId="107" xfId="0" applyFont="1" applyFill="1" applyBorder="1" applyAlignment="1" applyProtection="1">
      <alignment horizontal="center" vertical="center"/>
      <protection locked="0"/>
    </xf>
    <xf numFmtId="0" fontId="31" fillId="19" borderId="27" xfId="0" applyFont="1" applyFill="1" applyBorder="1" applyAlignment="1" applyProtection="1">
      <alignment horizontal="center" vertical="center"/>
      <protection locked="0"/>
    </xf>
    <xf numFmtId="0" fontId="2" fillId="20" borderId="107" xfId="0" applyFont="1" applyFill="1" applyBorder="1" applyAlignment="1" applyProtection="1">
      <alignment horizontal="center" vertical="center" wrapText="1"/>
      <protection locked="0"/>
    </xf>
    <xf numFmtId="0" fontId="2" fillId="20" borderId="107" xfId="0" applyFont="1" applyFill="1" applyBorder="1" applyAlignment="1" applyProtection="1">
      <alignment horizontal="center" vertical="center"/>
      <protection locked="0"/>
    </xf>
    <xf numFmtId="0" fontId="2" fillId="20" borderId="108" xfId="0" applyFont="1" applyFill="1" applyBorder="1" applyAlignment="1" applyProtection="1">
      <alignment horizontal="center" vertical="center"/>
      <protection locked="0"/>
    </xf>
    <xf numFmtId="0" fontId="2" fillId="20" borderId="42" xfId="0" applyFont="1" applyFill="1" applyBorder="1" applyAlignment="1" applyProtection="1">
      <alignment horizontal="center" vertical="center"/>
      <protection locked="0"/>
    </xf>
    <xf numFmtId="0" fontId="2" fillId="20" borderId="94" xfId="0" applyFont="1" applyFill="1" applyBorder="1" applyAlignment="1" applyProtection="1">
      <alignment horizontal="center" vertical="center"/>
      <protection locked="0"/>
    </xf>
    <xf numFmtId="0" fontId="2" fillId="20" borderId="40" xfId="0" applyFont="1" applyFill="1" applyBorder="1" applyAlignment="1" applyProtection="1">
      <alignment horizontal="center" vertical="center"/>
      <protection locked="0"/>
    </xf>
    <xf numFmtId="0" fontId="2" fillId="20" borderId="41" xfId="0" applyFont="1" applyFill="1" applyBorder="1" applyAlignment="1" applyProtection="1">
      <alignment horizontal="center" vertical="center"/>
      <protection locked="0"/>
    </xf>
    <xf numFmtId="0" fontId="2" fillId="19" borderId="107" xfId="0" applyFont="1" applyFill="1" applyBorder="1" applyAlignment="1" applyProtection="1">
      <alignment horizontal="center" vertical="center"/>
      <protection locked="0"/>
    </xf>
    <xf numFmtId="0" fontId="2" fillId="19" borderId="42" xfId="0" applyFont="1" applyFill="1" applyBorder="1" applyAlignment="1" applyProtection="1">
      <alignment horizontal="center" vertical="center" wrapText="1"/>
      <protection locked="0"/>
    </xf>
    <xf numFmtId="0" fontId="2" fillId="19" borderId="42" xfId="0" applyFont="1" applyFill="1" applyBorder="1" applyAlignment="1" applyProtection="1">
      <alignment horizontal="center" vertical="center"/>
      <protection locked="0"/>
    </xf>
    <xf numFmtId="0" fontId="2" fillId="0" borderId="109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109" xfId="0" applyFont="1" applyBorder="1" applyAlignment="1" applyProtection="1">
      <alignment horizontal="center" vertical="center"/>
      <protection locked="0"/>
    </xf>
    <xf numFmtId="0" fontId="6" fillId="0" borderId="115" xfId="0" applyFont="1" applyBorder="1" applyAlignment="1" applyProtection="1">
      <alignment horizontal="center" vertical="center"/>
      <protection locked="0"/>
    </xf>
    <xf numFmtId="0" fontId="2" fillId="0" borderId="113" xfId="0" applyFont="1" applyBorder="1" applyAlignment="1" applyProtection="1">
      <alignment horizontal="center" vertical="center"/>
      <protection locked="0"/>
    </xf>
    <xf numFmtId="0" fontId="2" fillId="0" borderId="111" xfId="0" applyFont="1" applyBorder="1" applyAlignment="1" applyProtection="1">
      <alignment horizontal="center" vertical="center"/>
      <protection locked="0"/>
    </xf>
    <xf numFmtId="0" fontId="2" fillId="0" borderId="114" xfId="0" applyFont="1" applyBorder="1" applyAlignment="1" applyProtection="1">
      <alignment horizontal="center" vertical="center"/>
      <protection locked="0"/>
    </xf>
    <xf numFmtId="0" fontId="2" fillId="0" borderId="110" xfId="0" applyFont="1" applyBorder="1" applyAlignment="1" applyProtection="1">
      <alignment horizontal="center" vertical="center"/>
      <protection locked="0"/>
    </xf>
    <xf numFmtId="0" fontId="8" fillId="0" borderId="85" xfId="0" applyFont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10" fillId="7" borderId="85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0" fontId="10" fillId="9" borderId="85" xfId="0" applyFont="1" applyFill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2" fillId="19" borderId="129" xfId="0" applyFont="1" applyFill="1" applyBorder="1" applyAlignment="1" applyProtection="1">
      <alignment horizontal="center" vertical="center"/>
      <protection locked="0"/>
    </xf>
    <xf numFmtId="0" fontId="2" fillId="19" borderId="1" xfId="0" applyFont="1" applyFill="1" applyBorder="1" applyAlignment="1" applyProtection="1">
      <alignment horizontal="center" vertical="center"/>
      <protection locked="0"/>
    </xf>
    <xf numFmtId="0" fontId="2" fillId="19" borderId="24" xfId="0" applyFont="1" applyFill="1" applyBorder="1" applyAlignment="1" applyProtection="1">
      <alignment horizontal="center" vertical="center"/>
      <protection locked="0"/>
    </xf>
    <xf numFmtId="0" fontId="10" fillId="14" borderId="85" xfId="0" applyFont="1" applyFill="1" applyBorder="1" applyAlignment="1">
      <alignment horizontal="center" vertical="center"/>
    </xf>
    <xf numFmtId="0" fontId="8" fillId="15" borderId="8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10" borderId="85" xfId="0" applyFont="1" applyFill="1" applyBorder="1" applyAlignment="1">
      <alignment horizontal="center" vertical="center"/>
    </xf>
    <xf numFmtId="0" fontId="8" fillId="11" borderId="85" xfId="0" applyFont="1" applyFill="1" applyBorder="1" applyAlignment="1">
      <alignment horizontal="center" vertical="center"/>
    </xf>
    <xf numFmtId="0" fontId="10" fillId="12" borderId="85" xfId="0" applyFont="1" applyFill="1" applyBorder="1" applyAlignment="1">
      <alignment horizontal="center" vertical="center"/>
    </xf>
    <xf numFmtId="0" fontId="10" fillId="13" borderId="85" xfId="0" applyFont="1" applyFill="1" applyBorder="1" applyAlignment="1">
      <alignment horizontal="center" vertical="center"/>
    </xf>
    <xf numFmtId="0" fontId="8" fillId="21" borderId="85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/>
    </xf>
    <xf numFmtId="0" fontId="10" fillId="4" borderId="85" xfId="0" applyFont="1" applyFill="1" applyBorder="1" applyAlignment="1">
      <alignment horizontal="center" vertical="center"/>
    </xf>
    <xf numFmtId="0" fontId="16" fillId="18" borderId="107" xfId="0" applyFont="1" applyFill="1" applyBorder="1" applyAlignment="1" applyProtection="1">
      <alignment horizontal="center" vertical="center"/>
      <protection locked="0"/>
    </xf>
    <xf numFmtId="0" fontId="16" fillId="18" borderId="42" xfId="0" applyFont="1" applyFill="1" applyBorder="1" applyAlignment="1" applyProtection="1">
      <alignment horizontal="center" vertical="center"/>
      <protection locked="0"/>
    </xf>
    <xf numFmtId="0" fontId="16" fillId="18" borderId="40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20" xfId="0" applyFont="1" applyBorder="1" applyAlignment="1" applyProtection="1">
      <alignment horizontal="center" vertical="center"/>
      <protection locked="0"/>
    </xf>
    <xf numFmtId="0" fontId="2" fillId="0" borderId="121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6" fillId="0" borderId="189" xfId="0" applyFont="1" applyBorder="1" applyAlignment="1" applyProtection="1">
      <alignment horizontal="center" vertical="center"/>
      <protection locked="0"/>
    </xf>
    <xf numFmtId="0" fontId="6" fillId="0" borderId="190" xfId="0" applyFont="1" applyBorder="1" applyAlignment="1" applyProtection="1">
      <alignment horizontal="center" vertical="center"/>
      <protection locked="0"/>
    </xf>
    <xf numFmtId="0" fontId="6" fillId="0" borderId="19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03" xfId="0" applyFont="1" applyFill="1" applyBorder="1" applyAlignment="1" applyProtection="1">
      <alignment horizontal="center" vertical="center"/>
      <protection locked="0"/>
    </xf>
    <xf numFmtId="0" fontId="2" fillId="17" borderId="95" xfId="0" applyFont="1" applyFill="1" applyBorder="1" applyAlignment="1" applyProtection="1">
      <alignment horizontal="center" vertical="center" wrapText="1"/>
      <protection locked="0"/>
    </xf>
    <xf numFmtId="0" fontId="2" fillId="17" borderId="104" xfId="0" applyFont="1" applyFill="1" applyBorder="1" applyAlignment="1" applyProtection="1">
      <alignment horizontal="center" vertical="center"/>
      <protection locked="0"/>
    </xf>
    <xf numFmtId="0" fontId="2" fillId="17" borderId="46" xfId="0" applyFont="1" applyFill="1" applyBorder="1" applyAlignment="1" applyProtection="1">
      <alignment horizontal="center" vertical="center" wrapText="1"/>
      <protection locked="0"/>
    </xf>
    <xf numFmtId="0" fontId="2" fillId="17" borderId="43" xfId="0" applyFont="1" applyFill="1" applyBorder="1" applyAlignment="1" applyProtection="1">
      <alignment horizontal="center" vertical="center"/>
      <protection locked="0"/>
    </xf>
    <xf numFmtId="0" fontId="2" fillId="17" borderId="98" xfId="0" applyFont="1" applyFill="1" applyBorder="1" applyAlignment="1" applyProtection="1">
      <alignment horizontal="center" vertical="center"/>
      <protection locked="0"/>
    </xf>
    <xf numFmtId="0" fontId="2" fillId="17" borderId="99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27" fillId="2" borderId="58" xfId="0" applyFont="1" applyFill="1" applyBorder="1" applyAlignment="1" applyProtection="1">
      <alignment horizontal="center" vertical="center"/>
      <protection locked="0"/>
    </xf>
    <xf numFmtId="0" fontId="27" fillId="2" borderId="59" xfId="0" applyFont="1" applyFill="1" applyBorder="1" applyAlignment="1" applyProtection="1">
      <alignment horizontal="center" vertical="center"/>
      <protection locked="0"/>
    </xf>
    <xf numFmtId="0" fontId="27" fillId="2" borderId="60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2" fillId="17" borderId="106" xfId="0" applyFont="1" applyFill="1" applyBorder="1" applyAlignment="1" applyProtection="1">
      <alignment horizontal="center" vertical="center" wrapText="1"/>
      <protection locked="0"/>
    </xf>
    <xf numFmtId="0" fontId="2" fillId="17" borderId="107" xfId="0" applyFont="1" applyFill="1" applyBorder="1" applyAlignment="1" applyProtection="1">
      <alignment horizontal="center" vertical="center"/>
      <protection locked="0"/>
    </xf>
    <xf numFmtId="0" fontId="2" fillId="17" borderId="93" xfId="0" applyFont="1" applyFill="1" applyBorder="1" applyAlignment="1" applyProtection="1">
      <alignment horizontal="center" vertical="center"/>
      <protection locked="0"/>
    </xf>
    <xf numFmtId="0" fontId="2" fillId="17" borderId="42" xfId="0" applyFont="1" applyFill="1" applyBorder="1" applyAlignment="1" applyProtection="1">
      <alignment horizontal="center" vertical="center"/>
      <protection locked="0"/>
    </xf>
    <xf numFmtId="0" fontId="2" fillId="17" borderId="39" xfId="0" applyFont="1" applyFill="1" applyBorder="1" applyAlignment="1" applyProtection="1">
      <alignment horizontal="center" vertical="center"/>
      <protection locked="0"/>
    </xf>
    <xf numFmtId="0" fontId="2" fillId="17" borderId="40" xfId="0" applyFont="1" applyFill="1" applyBorder="1" applyAlignment="1" applyProtection="1">
      <alignment horizontal="center" vertical="center"/>
      <protection locked="0"/>
    </xf>
    <xf numFmtId="0" fontId="20" fillId="0" borderId="12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132" xfId="0" applyFont="1" applyBorder="1" applyAlignment="1" applyProtection="1">
      <alignment horizontal="center" vertical="center"/>
      <protection locked="0"/>
    </xf>
    <xf numFmtId="0" fontId="20" fillId="0" borderId="120" xfId="0" applyFont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3" fillId="0" borderId="3" xfId="0" applyFont="1" applyBorder="1" applyAlignment="1" applyProtection="1">
      <alignment horizontal="center" vertical="center" wrapText="1"/>
      <protection locked="0"/>
    </xf>
    <xf numFmtId="0" fontId="43" fillId="0" borderId="120" xfId="0" applyFont="1" applyBorder="1" applyAlignment="1" applyProtection="1">
      <alignment horizontal="center" vertical="center" wrapText="1"/>
      <protection locked="0"/>
    </xf>
    <xf numFmtId="0" fontId="43" fillId="0" borderId="121" xfId="0" applyFont="1" applyBorder="1" applyAlignment="1" applyProtection="1">
      <alignment horizontal="center" vertical="center" wrapText="1"/>
      <protection locked="0"/>
    </xf>
    <xf numFmtId="0" fontId="43" fillId="0" borderId="30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center" vertical="center"/>
      <protection locked="0"/>
    </xf>
    <xf numFmtId="0" fontId="43" fillId="0" borderId="132" xfId="0" applyFont="1" applyBorder="1" applyAlignment="1" applyProtection="1">
      <alignment horizontal="center" vertical="center"/>
      <protection locked="0"/>
    </xf>
    <xf numFmtId="0" fontId="44" fillId="0" borderId="121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3" fillId="0" borderId="12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2" fillId="19" borderId="18" xfId="0" applyFont="1" applyFill="1" applyBorder="1" applyAlignment="1" applyProtection="1">
      <alignment horizontal="center" vertical="center"/>
      <protection locked="0"/>
    </xf>
    <xf numFmtId="0" fontId="2" fillId="19" borderId="30" xfId="0" applyFont="1" applyFill="1" applyBorder="1" applyAlignment="1" applyProtection="1">
      <alignment horizontal="center" vertical="center"/>
      <protection locked="0"/>
    </xf>
    <xf numFmtId="0" fontId="2" fillId="19" borderId="27" xfId="0" applyFont="1" applyFill="1" applyBorder="1" applyAlignment="1">
      <alignment horizontal="center" vertical="center"/>
    </xf>
    <xf numFmtId="0" fontId="2" fillId="19" borderId="38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17" borderId="133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2" fillId="20" borderId="27" xfId="0" applyFont="1" applyFill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40" fillId="22" borderId="0" xfId="0" applyFont="1" applyFill="1" applyAlignment="1" applyProtection="1">
      <alignment horizontal="center" vertical="center" wrapText="1"/>
      <protection locked="0"/>
    </xf>
    <xf numFmtId="0" fontId="2" fillId="0" borderId="166" xfId="0" applyFont="1" applyBorder="1" applyAlignment="1">
      <alignment horizontal="center" vertical="center"/>
    </xf>
    <xf numFmtId="0" fontId="2" fillId="17" borderId="134" xfId="0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2" fillId="18" borderId="13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1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17" xfId="0" applyFont="1" applyBorder="1" applyAlignment="1" applyProtection="1">
      <alignment horizontal="center" vertical="center"/>
      <protection locked="0"/>
    </xf>
    <xf numFmtId="0" fontId="2" fillId="0" borderId="118" xfId="0" applyFont="1" applyBorder="1" applyAlignment="1" applyProtection="1">
      <alignment horizontal="center" vertical="center"/>
      <protection locked="0"/>
    </xf>
    <xf numFmtId="0" fontId="2" fillId="0" borderId="168" xfId="0" applyFont="1" applyBorder="1" applyAlignment="1">
      <alignment horizontal="center" vertical="center"/>
    </xf>
    <xf numFmtId="0" fontId="2" fillId="0" borderId="160" xfId="0" applyFont="1" applyBorder="1" applyAlignment="1" applyProtection="1">
      <alignment horizontal="center" vertical="center"/>
      <protection locked="0"/>
    </xf>
    <xf numFmtId="0" fontId="43" fillId="0" borderId="121" xfId="0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22" xfId="0" applyFont="1" applyBorder="1" applyAlignment="1" applyProtection="1">
      <alignment horizontal="center" vertical="center"/>
      <protection locked="0"/>
    </xf>
    <xf numFmtId="0" fontId="16" fillId="18" borderId="21" xfId="0" applyFont="1" applyFill="1" applyBorder="1" applyAlignment="1" applyProtection="1">
      <alignment horizontal="center" vertical="center"/>
      <protection locked="0"/>
    </xf>
    <xf numFmtId="0" fontId="16" fillId="18" borderId="6" xfId="0" applyFont="1" applyFill="1" applyBorder="1" applyAlignment="1" applyProtection="1">
      <alignment horizontal="center" vertical="center"/>
      <protection locked="0"/>
    </xf>
    <xf numFmtId="0" fontId="16" fillId="18" borderId="29" xfId="0" applyFont="1" applyFill="1" applyBorder="1" applyAlignment="1" applyProtection="1">
      <alignment horizontal="center" vertical="center"/>
      <protection locked="0"/>
    </xf>
    <xf numFmtId="0" fontId="2" fillId="0" borderId="148" xfId="0" applyFont="1" applyBorder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132" xfId="0" applyFont="1" applyBorder="1" applyAlignment="1" applyProtection="1">
      <alignment horizontal="center" vertical="center" wrapText="1"/>
      <protection locked="0"/>
    </xf>
    <xf numFmtId="0" fontId="34" fillId="0" borderId="119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34" fillId="0" borderId="132" xfId="0" applyFont="1" applyBorder="1" applyAlignment="1" applyProtection="1">
      <alignment horizontal="center" vertical="center"/>
      <protection locked="0"/>
    </xf>
    <xf numFmtId="0" fontId="43" fillId="0" borderId="12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121" xfId="0" applyFont="1" applyBorder="1" applyAlignment="1" applyProtection="1">
      <alignment horizontal="center" vertical="center"/>
      <protection locked="0"/>
    </xf>
    <xf numFmtId="0" fontId="34" fillId="0" borderId="120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136" xfId="0" applyFont="1" applyBorder="1" applyProtection="1">
      <alignment vertical="center"/>
      <protection locked="0"/>
    </xf>
    <xf numFmtId="0" fontId="2" fillId="0" borderId="136" xfId="0" applyFont="1" applyBorder="1" applyAlignment="1" applyProtection="1">
      <alignment horizontal="center" vertical="center"/>
      <protection locked="0"/>
    </xf>
    <xf numFmtId="0" fontId="2" fillId="19" borderId="21" xfId="0" applyFont="1" applyFill="1" applyBorder="1" applyAlignment="1" applyProtection="1">
      <alignment horizontal="center" vertical="center"/>
      <protection locked="0"/>
    </xf>
    <xf numFmtId="0" fontId="2" fillId="19" borderId="6" xfId="0" applyFont="1" applyFill="1" applyBorder="1" applyAlignment="1" applyProtection="1">
      <alignment horizontal="center" vertical="center"/>
      <protection locked="0"/>
    </xf>
    <xf numFmtId="0" fontId="2" fillId="19" borderId="29" xfId="0" applyFont="1" applyFill="1" applyBorder="1" applyAlignment="1" applyProtection="1">
      <alignment horizontal="center" vertical="center"/>
      <protection locked="0"/>
    </xf>
    <xf numFmtId="0" fontId="2" fillId="0" borderId="109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2" fillId="19" borderId="23" xfId="0" applyFont="1" applyFill="1" applyBorder="1" applyAlignment="1" applyProtection="1">
      <alignment horizontal="center" vertical="center"/>
      <protection locked="0"/>
    </xf>
    <xf numFmtId="0" fontId="2" fillId="19" borderId="27" xfId="0" applyFont="1" applyFill="1" applyBorder="1" applyAlignment="1" applyProtection="1">
      <alignment horizontal="center" vertical="center" wrapText="1"/>
      <protection locked="0"/>
    </xf>
    <xf numFmtId="0" fontId="2" fillId="19" borderId="21" xfId="0" applyFont="1" applyFill="1" applyBorder="1" applyAlignment="1" applyProtection="1">
      <alignment horizontal="center" vertical="center" wrapText="1"/>
      <protection locked="0"/>
    </xf>
    <xf numFmtId="0" fontId="2" fillId="19" borderId="6" xfId="0" applyFont="1" applyFill="1" applyBorder="1" applyAlignment="1" applyProtection="1">
      <alignment horizontal="center" vertical="center" wrapText="1"/>
      <protection locked="0"/>
    </xf>
    <xf numFmtId="0" fontId="2" fillId="19" borderId="29" xfId="0" applyFont="1" applyFill="1" applyBorder="1" applyAlignment="1" applyProtection="1">
      <alignment horizontal="center" vertical="center" wrapText="1"/>
      <protection locked="0"/>
    </xf>
    <xf numFmtId="0" fontId="2" fillId="19" borderId="44" xfId="0" applyFont="1" applyFill="1" applyBorder="1" applyAlignment="1" applyProtection="1">
      <alignment horizontal="center" vertical="center" wrapText="1"/>
      <protection locked="0"/>
    </xf>
    <xf numFmtId="0" fontId="2" fillId="19" borderId="0" xfId="0" applyFont="1" applyFill="1" applyAlignment="1" applyProtection="1">
      <alignment horizontal="center" vertical="center" wrapText="1"/>
      <protection locked="0"/>
    </xf>
    <xf numFmtId="0" fontId="2" fillId="19" borderId="43" xfId="0" applyFont="1" applyFill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" fillId="20" borderId="21" xfId="0" applyFont="1" applyFill="1" applyBorder="1" applyAlignment="1" applyProtection="1">
      <alignment horizontal="center" vertical="center" wrapText="1"/>
      <protection locked="0"/>
    </xf>
    <xf numFmtId="0" fontId="2" fillId="20" borderId="6" xfId="0" applyFont="1" applyFill="1" applyBorder="1" applyAlignment="1" applyProtection="1">
      <alignment horizontal="center" vertical="center"/>
      <protection locked="0"/>
    </xf>
    <xf numFmtId="0" fontId="2" fillId="20" borderId="44" xfId="0" applyFont="1" applyFill="1" applyBorder="1" applyAlignment="1" applyProtection="1">
      <alignment horizontal="center" vertical="center"/>
      <protection locked="0"/>
    </xf>
    <xf numFmtId="0" fontId="2" fillId="20" borderId="0" xfId="0" applyFont="1" applyFill="1" applyAlignment="1" applyProtection="1">
      <alignment horizontal="center" vertical="center"/>
      <protection locked="0"/>
    </xf>
    <xf numFmtId="0" fontId="2" fillId="0" borderId="115" xfId="0" applyFont="1" applyBorder="1" applyProtection="1">
      <alignment vertical="center"/>
      <protection locked="0"/>
    </xf>
    <xf numFmtId="0" fontId="2" fillId="0" borderId="135" xfId="0" applyFont="1" applyBorder="1" applyAlignment="1" applyProtection="1">
      <alignment horizontal="center" vertical="center"/>
      <protection locked="0"/>
    </xf>
    <xf numFmtId="0" fontId="2" fillId="17" borderId="4" xfId="0" applyFont="1" applyFill="1" applyBorder="1" applyAlignment="1" applyProtection="1">
      <alignment horizontal="center" vertical="center" wrapText="1"/>
      <protection locked="0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2" xfId="0" applyFont="1" applyBorder="1" applyAlignment="1" applyProtection="1">
      <alignment horizontal="center" vertical="center"/>
      <protection locked="0"/>
    </xf>
    <xf numFmtId="0" fontId="20" fillId="0" borderId="122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19" fillId="0" borderId="12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13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60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9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19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22" xfId="0" applyFont="1" applyBorder="1" applyAlignment="1" applyProtection="1">
      <alignment horizontal="center" vertical="center"/>
      <protection locked="0"/>
    </xf>
    <xf numFmtId="0" fontId="11" fillId="0" borderId="13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19" xfId="0" applyFont="1" applyBorder="1" applyAlignment="1" applyProtection="1">
      <alignment horizontal="center" vertical="center"/>
      <protection locked="0"/>
    </xf>
    <xf numFmtId="0" fontId="6" fillId="0" borderId="201" xfId="0" applyFont="1" applyBorder="1" applyAlignment="1" applyProtection="1">
      <alignment horizontal="center" vertical="center"/>
      <protection locked="0"/>
    </xf>
    <xf numFmtId="0" fontId="6" fillId="0" borderId="202" xfId="0" applyFont="1" applyBorder="1" applyAlignment="1" applyProtection="1">
      <alignment horizontal="center" vertical="center"/>
      <protection locked="0"/>
    </xf>
    <xf numFmtId="0" fontId="6" fillId="0" borderId="203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2" fillId="20" borderId="105" xfId="0" applyFont="1" applyFill="1" applyBorder="1" applyAlignment="1" applyProtection="1">
      <alignment horizontal="center" vertical="center"/>
      <protection locked="0"/>
    </xf>
    <xf numFmtId="0" fontId="2" fillId="20" borderId="96" xfId="0" applyFont="1" applyFill="1" applyBorder="1" applyAlignment="1" applyProtection="1">
      <alignment horizontal="center" vertical="center"/>
      <protection locked="0"/>
    </xf>
    <xf numFmtId="0" fontId="2" fillId="20" borderId="97" xfId="0" applyFont="1" applyFill="1" applyBorder="1" applyAlignment="1" applyProtection="1">
      <alignment horizontal="center" vertical="center"/>
      <protection locked="0"/>
    </xf>
    <xf numFmtId="0" fontId="2" fillId="20" borderId="80" xfId="0" applyFont="1" applyFill="1" applyBorder="1" applyAlignment="1" applyProtection="1">
      <alignment horizontal="center" vertical="center"/>
      <protection locked="0"/>
    </xf>
    <xf numFmtId="0" fontId="2" fillId="20" borderId="100" xfId="0" applyFont="1" applyFill="1" applyBorder="1" applyAlignment="1" applyProtection="1">
      <alignment horizontal="center" vertical="center"/>
      <protection locked="0"/>
    </xf>
    <xf numFmtId="0" fontId="2" fillId="20" borderId="101" xfId="0" applyFont="1" applyFill="1" applyBorder="1" applyAlignment="1" applyProtection="1">
      <alignment horizontal="center" vertical="center"/>
      <protection locked="0"/>
    </xf>
    <xf numFmtId="0" fontId="2" fillId="20" borderId="102" xfId="0" applyFont="1" applyFill="1" applyBorder="1" applyAlignment="1" applyProtection="1">
      <alignment horizontal="center" vertical="center"/>
      <protection locked="0"/>
    </xf>
    <xf numFmtId="0" fontId="2" fillId="0" borderId="192" xfId="0" applyFont="1" applyBorder="1" applyProtection="1">
      <alignment vertical="center"/>
      <protection locked="0"/>
    </xf>
    <xf numFmtId="0" fontId="2" fillId="0" borderId="193" xfId="0" applyFont="1" applyBorder="1" applyProtection="1">
      <alignment vertical="center"/>
      <protection locked="0"/>
    </xf>
    <xf numFmtId="0" fontId="2" fillId="0" borderId="195" xfId="0" applyFont="1" applyBorder="1" applyProtection="1">
      <alignment vertical="center"/>
      <protection locked="0"/>
    </xf>
    <xf numFmtId="0" fontId="2" fillId="0" borderId="192" xfId="0" applyFont="1" applyBorder="1" applyAlignment="1" applyProtection="1">
      <alignment horizontal="center" vertical="center"/>
      <protection locked="0"/>
    </xf>
    <xf numFmtId="0" fontId="2" fillId="0" borderId="193" xfId="0" applyFont="1" applyBorder="1" applyAlignment="1" applyProtection="1">
      <alignment horizontal="center" vertical="center"/>
      <protection locked="0"/>
    </xf>
    <xf numFmtId="0" fontId="2" fillId="0" borderId="195" xfId="0" applyFont="1" applyBorder="1" applyAlignment="1" applyProtection="1">
      <alignment horizontal="center" vertical="center"/>
      <protection locked="0"/>
    </xf>
    <xf numFmtId="0" fontId="2" fillId="0" borderId="19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10" fillId="14" borderId="59" xfId="0" applyFont="1" applyFill="1" applyBorder="1" applyAlignment="1">
      <alignment horizontal="center" vertical="center"/>
    </xf>
    <xf numFmtId="0" fontId="8" fillId="15" borderId="59" xfId="0" applyFont="1" applyFill="1" applyBorder="1" applyAlignment="1">
      <alignment horizontal="center" vertical="center"/>
    </xf>
    <xf numFmtId="0" fontId="2" fillId="0" borderId="110" xfId="0" applyFont="1" applyBorder="1" applyProtection="1">
      <alignment vertical="center"/>
      <protection locked="0"/>
    </xf>
    <xf numFmtId="0" fontId="2" fillId="0" borderId="111" xfId="0" applyFont="1" applyBorder="1" applyProtection="1">
      <alignment vertical="center"/>
      <protection locked="0"/>
    </xf>
    <xf numFmtId="0" fontId="2" fillId="0" borderId="112" xfId="0" applyFont="1" applyBorder="1" applyProtection="1">
      <alignment vertical="center"/>
      <protection locked="0"/>
    </xf>
    <xf numFmtId="0" fontId="2" fillId="0" borderId="114" xfId="0" applyFont="1" applyBorder="1" applyProtection="1">
      <alignment vertical="center"/>
      <protection locked="0"/>
    </xf>
    <xf numFmtId="0" fontId="10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/>
    </xf>
    <xf numFmtId="0" fontId="10" fillId="7" borderId="59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10" fillId="9" borderId="59" xfId="0" applyFont="1" applyFill="1" applyBorder="1" applyAlignment="1">
      <alignment horizontal="center" vertical="center"/>
    </xf>
    <xf numFmtId="0" fontId="8" fillId="21" borderId="59" xfId="0" applyFont="1" applyFill="1" applyBorder="1" applyAlignment="1">
      <alignment horizontal="center" vertical="center"/>
    </xf>
    <xf numFmtId="0" fontId="16" fillId="18" borderId="130" xfId="0" applyFont="1" applyFill="1" applyBorder="1" applyAlignment="1" applyProtection="1">
      <alignment horizontal="center" vertical="center"/>
      <protection locked="0"/>
    </xf>
    <xf numFmtId="0" fontId="16" fillId="18" borderId="7" xfId="0" applyFont="1" applyFill="1" applyBorder="1" applyAlignment="1" applyProtection="1">
      <alignment horizontal="center" vertical="center"/>
      <protection locked="0"/>
    </xf>
    <xf numFmtId="0" fontId="16" fillId="18" borderId="116" xfId="0" applyFont="1" applyFill="1" applyBorder="1" applyAlignment="1" applyProtection="1">
      <alignment horizontal="center" vertical="center"/>
      <protection locked="0"/>
    </xf>
    <xf numFmtId="0" fontId="2" fillId="19" borderId="130" xfId="0" applyFont="1" applyFill="1" applyBorder="1" applyAlignment="1" applyProtection="1">
      <alignment horizontal="center" vertical="center"/>
      <protection locked="0"/>
    </xf>
    <xf numFmtId="0" fontId="2" fillId="19" borderId="7" xfId="0" applyFont="1" applyFill="1" applyBorder="1" applyAlignment="1" applyProtection="1">
      <alignment horizontal="center" vertical="center"/>
      <protection locked="0"/>
    </xf>
    <xf numFmtId="0" fontId="2" fillId="19" borderId="116" xfId="0" applyFont="1" applyFill="1" applyBorder="1" applyAlignment="1" applyProtection="1">
      <alignment horizontal="center" vertical="center"/>
      <protection locked="0"/>
    </xf>
    <xf numFmtId="0" fontId="2" fillId="19" borderId="130" xfId="0" applyFont="1" applyFill="1" applyBorder="1" applyAlignment="1" applyProtection="1">
      <alignment horizontal="center" vertical="center" wrapText="1"/>
      <protection locked="0"/>
    </xf>
    <xf numFmtId="0" fontId="2" fillId="19" borderId="7" xfId="0" applyFont="1" applyFill="1" applyBorder="1" applyAlignment="1" applyProtection="1">
      <alignment horizontal="center" vertical="center" wrapText="1"/>
      <protection locked="0"/>
    </xf>
    <xf numFmtId="0" fontId="2" fillId="19" borderId="116" xfId="0" applyFont="1" applyFill="1" applyBorder="1" applyAlignment="1" applyProtection="1">
      <alignment horizontal="center" vertical="center" wrapText="1"/>
      <protection locked="0"/>
    </xf>
    <xf numFmtId="0" fontId="2" fillId="19" borderId="31" xfId="0" applyFont="1" applyFill="1" applyBorder="1" applyAlignment="1" applyProtection="1">
      <alignment horizontal="center" vertical="center" wrapText="1"/>
      <protection locked="0"/>
    </xf>
    <xf numFmtId="0" fontId="2" fillId="19" borderId="13" xfId="0" applyFont="1" applyFill="1" applyBorder="1" applyAlignment="1" applyProtection="1">
      <alignment horizontal="center" vertical="center" wrapText="1"/>
      <protection locked="0"/>
    </xf>
    <xf numFmtId="0" fontId="2" fillId="19" borderId="122" xfId="0" applyFont="1" applyFill="1" applyBorder="1" applyAlignment="1" applyProtection="1">
      <alignment horizontal="center" vertical="center" wrapText="1"/>
      <protection locked="0"/>
    </xf>
    <xf numFmtId="0" fontId="2" fillId="20" borderId="6" xfId="0" applyFont="1" applyFill="1" applyBorder="1" applyAlignment="1" applyProtection="1">
      <alignment horizontal="center" vertical="center" wrapText="1"/>
      <protection locked="0"/>
    </xf>
    <xf numFmtId="0" fontId="2" fillId="20" borderId="44" xfId="0" applyFont="1" applyFill="1" applyBorder="1" applyAlignment="1" applyProtection="1">
      <alignment horizontal="center" vertical="center" wrapText="1"/>
      <protection locked="0"/>
    </xf>
    <xf numFmtId="0" fontId="2" fillId="20" borderId="0" xfId="0" applyFont="1" applyFill="1" applyAlignment="1" applyProtection="1">
      <alignment horizontal="center" vertical="center" wrapText="1"/>
      <protection locked="0"/>
    </xf>
    <xf numFmtId="0" fontId="2" fillId="20" borderId="130" xfId="0" applyFont="1" applyFill="1" applyBorder="1" applyAlignment="1" applyProtection="1">
      <alignment horizontal="center" vertical="center" wrapText="1"/>
      <protection locked="0"/>
    </xf>
    <xf numFmtId="0" fontId="2" fillId="20" borderId="7" xfId="0" applyFont="1" applyFill="1" applyBorder="1" applyAlignment="1" applyProtection="1">
      <alignment horizontal="center" vertical="center" wrapText="1"/>
      <protection locked="0"/>
    </xf>
    <xf numFmtId="0" fontId="2" fillId="19" borderId="17" xfId="0" applyFont="1" applyFill="1" applyBorder="1" applyAlignment="1" applyProtection="1">
      <alignment horizontal="center" vertical="center"/>
      <protection locked="0"/>
    </xf>
    <xf numFmtId="0" fontId="8" fillId="10" borderId="59" xfId="0" applyFont="1" applyFill="1" applyBorder="1" applyAlignment="1">
      <alignment horizontal="center" vertical="center"/>
    </xf>
    <xf numFmtId="0" fontId="8" fillId="11" borderId="59" xfId="0" applyFont="1" applyFill="1" applyBorder="1" applyAlignment="1">
      <alignment horizontal="center" vertical="center"/>
    </xf>
    <xf numFmtId="0" fontId="10" fillId="12" borderId="59" xfId="0" applyFont="1" applyFill="1" applyBorder="1" applyAlignment="1">
      <alignment horizontal="center" vertical="center"/>
    </xf>
    <xf numFmtId="0" fontId="10" fillId="13" borderId="59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19" borderId="19" xfId="0" applyFont="1" applyFill="1" applyBorder="1" applyAlignment="1">
      <alignment horizontal="center" vertical="center"/>
    </xf>
    <xf numFmtId="0" fontId="2" fillId="20" borderId="31" xfId="0" applyFont="1" applyFill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/>
    </xf>
    <xf numFmtId="0" fontId="2" fillId="19" borderId="46" xfId="0" applyFont="1" applyFill="1" applyBorder="1" applyAlignment="1">
      <alignment horizontal="center" vertical="center"/>
    </xf>
  </cellXfs>
  <cellStyles count="3">
    <cellStyle name="通貨 2" xfId="2" xr:uid="{5444B0C9-1572-4E9D-B81C-8B7014413789}"/>
    <cellStyle name="標準" xfId="0" builtinId="0"/>
    <cellStyle name="標準 2" xfId="1" xr:uid="{CBC7221C-48FA-4E25-AB19-1F4D6AE02498}"/>
  </cellStyles>
  <dxfs count="30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</dxf>
    <dxf>
      <font>
        <color rgb="FFA50021"/>
      </font>
      <fill>
        <patternFill>
          <bgColor theme="5" tint="0.39994506668294322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  <fill>
        <patternFill>
          <bgColor rgb="FFCAAA42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strike val="0"/>
        <color theme="1"/>
      </font>
      <fill>
        <patternFill>
          <bgColor rgb="FFCCFF33"/>
        </patternFill>
      </fill>
    </dxf>
    <dxf>
      <font>
        <color rgb="FFFFCCFF"/>
      </font>
      <fill>
        <patternFill>
          <bgColor rgb="FFFF33CC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/>
      </font>
      <fill>
        <patternFill>
          <bgColor rgb="FFCCFF33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1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strike val="0"/>
      </font>
      <fill>
        <patternFill>
          <bgColor rgb="FFCCFF33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theme="1"/>
      </font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b val="0"/>
        <i val="0"/>
        <color theme="2" tint="-0.24994659260841701"/>
      </font>
      <numFmt numFmtId="177" formatCode=";;;&quot;ここに入力してください&quot;"/>
    </dxf>
    <dxf>
      <font>
        <b val="0"/>
        <i val="0"/>
        <color theme="2" tint="-0.24994659260841701"/>
      </font>
      <numFmt numFmtId="177" formatCode=";;;&quot;ここに入力してください&quot;"/>
      <fill>
        <patternFill patternType="none">
          <bgColor auto="1"/>
        </patternFill>
      </fill>
    </dxf>
    <dxf>
      <font>
        <b val="0"/>
        <i val="0"/>
        <strike val="0"/>
        <color theme="2" tint="-0.24994659260841701"/>
      </font>
      <numFmt numFmtId="178" formatCode=";;;&quot;GK&quot;"/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1"/>
      </font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strike val="0"/>
      </font>
      <fill>
        <patternFill>
          <bgColor rgb="FFCCFF33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strike val="0"/>
        <color theme="1"/>
      </font>
      <fill>
        <patternFill>
          <bgColor rgb="FFCCFF33"/>
        </patternFill>
      </fill>
    </dxf>
    <dxf>
      <font>
        <b val="0"/>
        <i val="0"/>
        <color theme="2" tint="-0.24994659260841701"/>
      </font>
      <numFmt numFmtId="177" formatCode=";;;&quot;ここに入力してください&quot;"/>
    </dxf>
    <dxf>
      <font>
        <b val="0"/>
        <i val="0"/>
        <color theme="2" tint="-0.24994659260841701"/>
      </font>
      <numFmt numFmtId="177" formatCode=";;;&quot;ここに入力してください&quot;"/>
      <fill>
        <patternFill patternType="none">
          <bgColor auto="1"/>
        </patternFill>
      </fill>
    </dxf>
    <dxf>
      <font>
        <b val="0"/>
        <i val="0"/>
        <strike val="0"/>
        <color theme="2" tint="-0.24994659260841701"/>
      </font>
      <numFmt numFmtId="178" formatCode=";;;&quot;GK&quot;"/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CCFF"/>
      </font>
      <fill>
        <patternFill>
          <bgColor rgb="FF7030A0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0"/>
      </font>
      <fill>
        <patternFill>
          <bgColor theme="1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strike val="0"/>
        <color theme="1"/>
      </font>
      <fill>
        <patternFill>
          <bgColor rgb="FFCCFF33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strike val="0"/>
      </font>
      <fill>
        <patternFill>
          <bgColor rgb="FFCCFF33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rgb="FFFFCCFF"/>
      </font>
      <fill>
        <patternFill>
          <bgColor rgb="FFFF33CC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b val="0"/>
        <i val="0"/>
        <color theme="2" tint="-0.24994659260841701"/>
      </font>
      <numFmt numFmtId="177" formatCode=";;;&quot;ここに入力してください&quot;"/>
    </dxf>
    <dxf>
      <font>
        <b val="0"/>
        <i val="0"/>
        <color theme="2" tint="-0.24994659260841701"/>
      </font>
      <numFmt numFmtId="177" formatCode=";;;&quot;ここに入力してください&quot;"/>
      <fill>
        <patternFill patternType="none">
          <bgColor auto="1"/>
        </patternFill>
      </fill>
    </dxf>
    <dxf>
      <font>
        <b val="0"/>
        <i val="0"/>
        <strike val="0"/>
        <color theme="2" tint="-0.24994659260841701"/>
      </font>
      <numFmt numFmtId="178" formatCode=";;;&quot;GK&quot;"/>
    </dxf>
    <dxf>
      <font>
        <color rgb="FF0070C0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theme="1"/>
      </font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strike val="0"/>
      </font>
      <fill>
        <patternFill>
          <bgColor rgb="FFCCFF33"/>
        </patternFill>
      </fill>
    </dxf>
    <dxf>
      <font>
        <strike val="0"/>
        <color theme="1"/>
      </font>
      <fill>
        <patternFill>
          <bgColor rgb="FFCCFF33"/>
        </patternFill>
      </fill>
    </dxf>
    <dxf>
      <font>
        <color rgb="FF0070C0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 patternType="solid">
          <fgColor theme="8"/>
          <bgColor theme="8"/>
        </patternFill>
      </fill>
    </dxf>
    <dxf>
      <font>
        <color rgb="FFA5002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0"/>
      </font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39994506668294322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theme="4" tint="-0.499984740745262"/>
      </font>
      <fill>
        <patternFill>
          <bgColor rgb="FF00B0F0"/>
        </patternFill>
      </fill>
    </dxf>
    <dxf>
      <font>
        <color rgb="FFFFCCFF"/>
      </font>
      <fill>
        <patternFill>
          <bgColor rgb="FFFF33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rgb="FFFFCCFF"/>
      </font>
      <fill>
        <patternFill>
          <bgColor rgb="FF7030A0"/>
        </patternFill>
      </fill>
    </dxf>
    <dxf>
      <font>
        <color theme="1"/>
      </font>
      <fill>
        <patternFill>
          <bgColor rgb="FFCAAA42"/>
        </patternFill>
      </fill>
    </dxf>
    <dxf>
      <font>
        <b val="0"/>
        <i val="0"/>
        <color theme="2" tint="-0.24994659260841701"/>
      </font>
      <numFmt numFmtId="177" formatCode=";;;&quot;ここに入力してください&quot;"/>
    </dxf>
    <dxf>
      <font>
        <b val="0"/>
        <i val="0"/>
        <color theme="2" tint="-0.24994659260841701"/>
      </font>
      <numFmt numFmtId="177" formatCode=";;;&quot;ここに入力してください&quot;"/>
      <fill>
        <patternFill patternType="none">
          <bgColor auto="1"/>
        </patternFill>
      </fill>
    </dxf>
    <dxf>
      <font>
        <b val="0"/>
        <i val="0"/>
        <strike val="0"/>
        <color theme="2" tint="-0.24994659260841701"/>
      </font>
      <numFmt numFmtId="178" formatCode=";;;&quot;GK&quot;"/>
    </dxf>
  </dxfs>
  <tableStyles count="0" defaultTableStyle="TableStyleMedium2" defaultPivotStyle="PivotStyleLight16"/>
  <colors>
    <mruColors>
      <color rgb="FFCCFF33"/>
      <color rgb="FF99FF33"/>
      <color rgb="FFCAAA42"/>
      <color rgb="FFFFCCFF"/>
      <color rgb="FFCC00FF"/>
      <color rgb="FFFF33CC"/>
      <color rgb="FFFF3300"/>
      <color rgb="FFA50021"/>
      <color rgb="FFC4A84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147551</xdr:colOff>
      <xdr:row>25</xdr:row>
      <xdr:rowOff>2989</xdr:rowOff>
    </xdr:from>
    <xdr:to>
      <xdr:col>43</xdr:col>
      <xdr:colOff>104602</xdr:colOff>
      <xdr:row>35</xdr:row>
      <xdr:rowOff>13355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4D7A99C-4E21-0979-4352-9A8AE690F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551" y="6088829"/>
          <a:ext cx="7820891" cy="2347166"/>
        </a:xfrm>
        <a:prstGeom prst="rect">
          <a:avLst/>
        </a:prstGeom>
      </xdr:spPr>
    </xdr:pic>
    <xdr:clientData/>
  </xdr:twoCellAnchor>
  <xdr:twoCellAnchor editAs="absolute">
    <xdr:from>
      <xdr:col>15</xdr:col>
      <xdr:colOff>9145</xdr:colOff>
      <xdr:row>4</xdr:row>
      <xdr:rowOff>4274</xdr:rowOff>
    </xdr:from>
    <xdr:to>
      <xdr:col>30</xdr:col>
      <xdr:colOff>4065</xdr:colOff>
      <xdr:row>8</xdr:row>
      <xdr:rowOff>4354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3EDDE76-51FD-933E-1323-39258D8C8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099" r="377" b="2845"/>
        <a:stretch/>
      </xdr:blipFill>
      <xdr:spPr>
        <a:xfrm>
          <a:off x="2752345" y="1257002"/>
          <a:ext cx="2727960" cy="86876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</xdr:row>
      <xdr:rowOff>6468</xdr:rowOff>
    </xdr:from>
    <xdr:to>
      <xdr:col>15</xdr:col>
      <xdr:colOff>4064</xdr:colOff>
      <xdr:row>8</xdr:row>
      <xdr:rowOff>2418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9216CB3-B745-7282-6B69-A05B044C61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102" b="10469"/>
        <a:stretch/>
      </xdr:blipFill>
      <xdr:spPr>
        <a:xfrm>
          <a:off x="0" y="1259196"/>
          <a:ext cx="2737104" cy="862212"/>
        </a:xfrm>
        <a:prstGeom prst="rect">
          <a:avLst/>
        </a:prstGeom>
      </xdr:spPr>
    </xdr:pic>
    <xdr:clientData/>
  </xdr:twoCellAnchor>
  <xdr:twoCellAnchor editAs="absolute">
    <xdr:from>
      <xdr:col>30</xdr:col>
      <xdr:colOff>10509</xdr:colOff>
      <xdr:row>4</xdr:row>
      <xdr:rowOff>4266</xdr:rowOff>
    </xdr:from>
    <xdr:to>
      <xdr:col>45</xdr:col>
      <xdr:colOff>2661</xdr:colOff>
      <xdr:row>8</xdr:row>
      <xdr:rowOff>738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9220597-24EA-2D3C-3B86-4524E472FF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633" b="21731"/>
        <a:stretch/>
      </xdr:blipFill>
      <xdr:spPr>
        <a:xfrm>
          <a:off x="5528440" y="1254997"/>
          <a:ext cx="2746481" cy="85606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11</xdr:row>
      <xdr:rowOff>0</xdr:rowOff>
    </xdr:from>
    <xdr:to>
      <xdr:col>44</xdr:col>
      <xdr:colOff>170393</xdr:colOff>
      <xdr:row>23</xdr:row>
      <xdr:rowOff>180109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D89B0D4-7769-C33B-609C-8D8C8962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905760"/>
          <a:ext cx="7770073" cy="2892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56462</xdr:colOff>
      <xdr:row>28</xdr:row>
      <xdr:rowOff>125546</xdr:rowOff>
    </xdr:from>
    <xdr:to>
      <xdr:col>17</xdr:col>
      <xdr:colOff>188690</xdr:colOff>
      <xdr:row>35</xdr:row>
      <xdr:rowOff>127597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DBFD572-7801-9AA7-70A4-1E023FFA1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1" t="553" r="42872" b="-553"/>
        <a:stretch>
          <a:fillRect/>
        </a:stretch>
      </xdr:blipFill>
      <xdr:spPr>
        <a:xfrm>
          <a:off x="56462" y="8140317"/>
          <a:ext cx="5126541" cy="1597792"/>
        </a:xfrm>
        <a:prstGeom prst="rect">
          <a:avLst/>
        </a:prstGeom>
      </xdr:spPr>
    </xdr:pic>
    <xdr:clientData/>
  </xdr:twoCellAnchor>
  <xdr:twoCellAnchor editAs="oneCell">
    <xdr:from>
      <xdr:col>17</xdr:col>
      <xdr:colOff>179291</xdr:colOff>
      <xdr:row>28</xdr:row>
      <xdr:rowOff>188257</xdr:rowOff>
    </xdr:from>
    <xdr:to>
      <xdr:col>30</xdr:col>
      <xdr:colOff>245502</xdr:colOff>
      <xdr:row>34</xdr:row>
      <xdr:rowOff>82603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CDA240A-6AA2-F9A5-F886-641AC96E9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7621" t="20837"/>
        <a:stretch>
          <a:fillRect/>
        </a:stretch>
      </xdr:blipFill>
      <xdr:spPr>
        <a:xfrm>
          <a:off x="5056091" y="9529481"/>
          <a:ext cx="3795529" cy="1281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59175</xdr:colOff>
      <xdr:row>4</xdr:row>
      <xdr:rowOff>13855</xdr:rowOff>
    </xdr:from>
    <xdr:to>
      <xdr:col>23</xdr:col>
      <xdr:colOff>43033</xdr:colOff>
      <xdr:row>5</xdr:row>
      <xdr:rowOff>27710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FBBD32F-3CBB-7844-9B04-C2FDCB5D6B3B}"/>
            </a:ext>
          </a:extLst>
        </xdr:cNvPr>
        <xdr:cNvSpPr/>
      </xdr:nvSpPr>
      <xdr:spPr>
        <a:xfrm>
          <a:off x="4132411" y="1330037"/>
          <a:ext cx="2602367" cy="332509"/>
        </a:xfrm>
        <a:prstGeom prst="wedgeRoundRectCallout">
          <a:avLst>
            <a:gd name="adj1" fmla="val -63456"/>
            <a:gd name="adj2" fmla="val 6130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>
              <a:solidFill>
                <a:sysClr val="windowText" lastClr="000000"/>
              </a:solidFill>
            </a:rPr>
            <a:t>手打ちゾーンとなります。</a:t>
          </a:r>
        </a:p>
      </xdr:txBody>
    </xdr:sp>
    <xdr:clientData/>
  </xdr:twoCellAnchor>
  <xdr:twoCellAnchor>
    <xdr:from>
      <xdr:col>32</xdr:col>
      <xdr:colOff>112700</xdr:colOff>
      <xdr:row>12</xdr:row>
      <xdr:rowOff>73256</xdr:rowOff>
    </xdr:from>
    <xdr:to>
      <xdr:col>37</xdr:col>
      <xdr:colOff>122087</xdr:colOff>
      <xdr:row>17</xdr:row>
      <xdr:rowOff>207637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43FEA0B-457E-3E4B-91B4-8DF50E0DF926}"/>
            </a:ext>
          </a:extLst>
        </xdr:cNvPr>
        <xdr:cNvSpPr/>
      </xdr:nvSpPr>
      <xdr:spPr>
        <a:xfrm>
          <a:off x="9256700" y="4111856"/>
          <a:ext cx="2200137" cy="1277381"/>
        </a:xfrm>
        <a:prstGeom prst="wedgeRoundRectCallout">
          <a:avLst>
            <a:gd name="adj1" fmla="val -51571"/>
            <a:gd name="adj2" fmla="val 7589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プルダウンを選択し</a:t>
          </a:r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品番やカラーを</a:t>
          </a:r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ご指定ください</a:t>
          </a:r>
          <a:endParaRPr kumimoji="1" lang="en-US" altLang="ja-JP" sz="14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109214</xdr:colOff>
      <xdr:row>23</xdr:row>
      <xdr:rowOff>113409</xdr:rowOff>
    </xdr:from>
    <xdr:to>
      <xdr:col>40</xdr:col>
      <xdr:colOff>613766</xdr:colOff>
      <xdr:row>32</xdr:row>
      <xdr:rowOff>636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B87B5C8-B2CC-B949-9A6E-72D50D9EA92D}"/>
            </a:ext>
          </a:extLst>
        </xdr:cNvPr>
        <xdr:cNvSpPr/>
      </xdr:nvSpPr>
      <xdr:spPr>
        <a:xfrm>
          <a:off x="9194599" y="6854178"/>
          <a:ext cx="5026310" cy="2120194"/>
        </a:xfrm>
        <a:prstGeom prst="wedgeRoundRectCallout">
          <a:avLst>
            <a:gd name="adj1" fmla="val -63456"/>
            <a:gd name="adj2" fmla="val 6130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個人明細を記入いただくとサイズ・数量に応じて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上の赤枠内に反映されます。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600" b="1" kern="1200">
              <a:solidFill>
                <a:sysClr val="windowText" lastClr="000000"/>
              </a:solidFill>
            </a:rPr>
            <a:t>手打ち</a:t>
          </a:r>
          <a:r>
            <a:rPr kumimoji="1" lang="en-US" altLang="ja-JP" sz="1600" b="1" kern="12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・番号　個人ネーム　数量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600" b="1" kern="1200">
              <a:solidFill>
                <a:sysClr val="windowText" lastClr="000000"/>
              </a:solidFill>
            </a:rPr>
            <a:t>プルダウンで変更</a:t>
          </a:r>
          <a:r>
            <a:rPr kumimoji="1" lang="en-US" altLang="ja-JP" sz="1600" b="1" kern="12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・サイズ</a:t>
          </a:r>
          <a:endParaRPr kumimoji="1" lang="en-US" altLang="ja-JP" sz="16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85157</xdr:colOff>
      <xdr:row>38</xdr:row>
      <xdr:rowOff>234780</xdr:rowOff>
    </xdr:from>
    <xdr:to>
      <xdr:col>43</xdr:col>
      <xdr:colOff>375679</xdr:colOff>
      <xdr:row>44</xdr:row>
      <xdr:rowOff>138825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FDCC6A9-743C-8845-9400-2C3BE4AC30FC}"/>
            </a:ext>
          </a:extLst>
        </xdr:cNvPr>
        <xdr:cNvSpPr/>
      </xdr:nvSpPr>
      <xdr:spPr>
        <a:xfrm>
          <a:off x="9104466" y="10736525"/>
          <a:ext cx="6774449" cy="13172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>
              <a:solidFill>
                <a:srgbClr val="FF0000"/>
              </a:solidFill>
            </a:rPr>
            <a:t>こちらの記入例シートで使用感を確認し、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pPr algn="ctr"/>
          <a:r>
            <a:rPr kumimoji="1" lang="ja-JP" altLang="en-US" sz="1800" b="1" kern="1200">
              <a:solidFill>
                <a:srgbClr val="FF0000"/>
              </a:solidFill>
            </a:rPr>
            <a:t>オーダーシートへの注文へ進まれることをお勧めいたします。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147551</xdr:colOff>
      <xdr:row>25</xdr:row>
      <xdr:rowOff>2989</xdr:rowOff>
    </xdr:from>
    <xdr:to>
      <xdr:col>43</xdr:col>
      <xdr:colOff>104602</xdr:colOff>
      <xdr:row>35</xdr:row>
      <xdr:rowOff>13355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D5750B-766B-3443-8DEC-1CC737C3C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551" y="6088829"/>
          <a:ext cx="7820891" cy="2347166"/>
        </a:xfrm>
        <a:prstGeom prst="rect">
          <a:avLst/>
        </a:prstGeom>
      </xdr:spPr>
    </xdr:pic>
    <xdr:clientData/>
  </xdr:twoCellAnchor>
  <xdr:twoCellAnchor editAs="absolute">
    <xdr:from>
      <xdr:col>15</xdr:col>
      <xdr:colOff>9145</xdr:colOff>
      <xdr:row>4</xdr:row>
      <xdr:rowOff>4274</xdr:rowOff>
    </xdr:from>
    <xdr:to>
      <xdr:col>30</xdr:col>
      <xdr:colOff>6419</xdr:colOff>
      <xdr:row>8</xdr:row>
      <xdr:rowOff>4354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A3691B1-1ECA-364B-9A25-FACBEC61B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099" r="377" b="2845"/>
        <a:stretch/>
      </xdr:blipFill>
      <xdr:spPr>
        <a:xfrm>
          <a:off x="2676145" y="1096474"/>
          <a:ext cx="2656840" cy="85098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</xdr:row>
      <xdr:rowOff>6468</xdr:rowOff>
    </xdr:from>
    <xdr:to>
      <xdr:col>15</xdr:col>
      <xdr:colOff>6418</xdr:colOff>
      <xdr:row>8</xdr:row>
      <xdr:rowOff>2418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0633EDD-4B39-FA4D-99D1-D9334FBE6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102" b="10469"/>
        <a:stretch/>
      </xdr:blipFill>
      <xdr:spPr>
        <a:xfrm>
          <a:off x="0" y="1098668"/>
          <a:ext cx="2665984" cy="846850"/>
        </a:xfrm>
        <a:prstGeom prst="rect">
          <a:avLst/>
        </a:prstGeom>
      </xdr:spPr>
    </xdr:pic>
    <xdr:clientData/>
  </xdr:twoCellAnchor>
  <xdr:twoCellAnchor editAs="absolute">
    <xdr:from>
      <xdr:col>30</xdr:col>
      <xdr:colOff>10509</xdr:colOff>
      <xdr:row>4</xdr:row>
      <xdr:rowOff>4266</xdr:rowOff>
    </xdr:from>
    <xdr:to>
      <xdr:col>45</xdr:col>
      <xdr:colOff>2661</xdr:colOff>
      <xdr:row>8</xdr:row>
      <xdr:rowOff>738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93AE174-148B-F148-9462-C05CEB4B96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633" b="21731"/>
        <a:stretch/>
      </xdr:blipFill>
      <xdr:spPr>
        <a:xfrm>
          <a:off x="5496909" y="1111706"/>
          <a:ext cx="2735352" cy="849912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11</xdr:row>
      <xdr:rowOff>0</xdr:rowOff>
    </xdr:from>
    <xdr:to>
      <xdr:col>45</xdr:col>
      <xdr:colOff>28</xdr:colOff>
      <xdr:row>23</xdr:row>
      <xdr:rowOff>180109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6E72047-D47E-0A47-8997-A63A699E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70200"/>
          <a:ext cx="7993593" cy="2847109"/>
        </a:xfrm>
        <a:prstGeom prst="rect">
          <a:avLst/>
        </a:prstGeom>
      </xdr:spPr>
    </xdr:pic>
    <xdr:clientData/>
  </xdr:twoCellAnchor>
  <xdr:twoCellAnchor>
    <xdr:from>
      <xdr:col>48</xdr:col>
      <xdr:colOff>25400</xdr:colOff>
      <xdr:row>23</xdr:row>
      <xdr:rowOff>203200</xdr:rowOff>
    </xdr:from>
    <xdr:to>
      <xdr:col>57</xdr:col>
      <xdr:colOff>364837</xdr:colOff>
      <xdr:row>45</xdr:row>
      <xdr:rowOff>159329</xdr:rowOff>
    </xdr:to>
    <xdr:sp macro="" textlink="">
      <xdr:nvSpPr>
        <xdr:cNvPr id="12" name="吹き出し: 角を丸めた四角形 6">
          <a:extLst>
            <a:ext uri="{FF2B5EF4-FFF2-40B4-BE49-F238E27FC236}">
              <a16:creationId xmlns:a16="http://schemas.microsoft.com/office/drawing/2014/main" id="{7F2D36F9-513B-9D40-83DD-8C03E69A15B3}"/>
            </a:ext>
          </a:extLst>
        </xdr:cNvPr>
        <xdr:cNvSpPr/>
      </xdr:nvSpPr>
      <xdr:spPr>
        <a:xfrm>
          <a:off x="8559800" y="5816600"/>
          <a:ext cx="4987637" cy="5569529"/>
        </a:xfrm>
        <a:prstGeom prst="wedgeRoundRectCallout">
          <a:avLst>
            <a:gd name="adj1" fmla="val -50852"/>
            <a:gd name="adj2" fmla="val 85625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 kern="1200"/>
            <a:t>【</a:t>
          </a:r>
          <a:r>
            <a:rPr kumimoji="1" lang="ja-JP" altLang="en-US" sz="1800" b="1" kern="1200"/>
            <a:t>手打ちで記入</a:t>
          </a:r>
          <a:r>
            <a:rPr kumimoji="1" lang="en-US" altLang="ja-JP" sz="1800" b="1" kern="1200"/>
            <a:t>】</a:t>
          </a:r>
        </a:p>
        <a:p>
          <a:pPr algn="l"/>
          <a:r>
            <a:rPr kumimoji="1" lang="ja-JP" altLang="en-US" sz="1800" b="1" kern="1200"/>
            <a:t>・マークスペル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・マーク書体</a:t>
          </a:r>
          <a:endParaRPr kumimoji="1" lang="en-US" altLang="ja-JP" sz="1800" b="1" kern="1200"/>
        </a:p>
        <a:p>
          <a:pPr algn="l"/>
          <a:r>
            <a:rPr kumimoji="1" lang="en-US" altLang="ja-JP" sz="1800" b="1" kern="1200"/>
            <a:t>【</a:t>
          </a:r>
          <a:r>
            <a:rPr kumimoji="1" lang="ja-JP" altLang="en-US" sz="1800" b="1" kern="1200"/>
            <a:t>プルダウンを選択</a:t>
          </a:r>
          <a:r>
            <a:rPr kumimoji="1" lang="en-US" altLang="ja-JP" sz="1800" b="1" kern="1200"/>
            <a:t>】</a:t>
          </a:r>
        </a:p>
        <a:p>
          <a:pPr algn="l"/>
          <a:r>
            <a:rPr kumimoji="1" lang="ja-JP" altLang="en-US" sz="1800" b="1" kern="1200"/>
            <a:t>・マークカラー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・画像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フルカラー転写をご希望で画像の入稿を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希望される方は入れるをご選択ください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★希望しない加工は無記入にて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/>
            <a:t>　お願いいたします。</a:t>
          </a:r>
          <a:endParaRPr kumimoji="1" lang="en-US" altLang="ja-JP" sz="1800" b="1" kern="1200"/>
        </a:p>
        <a:p>
          <a:pPr algn="l"/>
          <a:r>
            <a:rPr kumimoji="1" lang="ja-JP" altLang="en-US" sz="1800" b="1" kern="1200">
              <a:solidFill>
                <a:srgbClr val="FFFF00"/>
              </a:solidFill>
            </a:rPr>
            <a:t>★使用感をテストいただき、オーダー</a:t>
          </a:r>
          <a:endParaRPr kumimoji="1" lang="en-US" altLang="ja-JP" sz="1800" b="1" kern="1200">
            <a:solidFill>
              <a:srgbClr val="FFFF00"/>
            </a:solidFill>
          </a:endParaRPr>
        </a:p>
        <a:p>
          <a:pPr algn="l"/>
          <a:r>
            <a:rPr kumimoji="1" lang="ja-JP" altLang="en-US" sz="1800" b="1" kern="1200">
              <a:solidFill>
                <a:srgbClr val="FFFF00"/>
              </a:solidFill>
            </a:rPr>
            <a:t>　シートをご利用ください</a:t>
          </a:r>
          <a:endParaRPr kumimoji="1" lang="en-US" altLang="ja-JP" sz="1800" b="1" kern="1200">
            <a:solidFill>
              <a:srgbClr val="FFFF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56462</xdr:colOff>
      <xdr:row>27</xdr:row>
      <xdr:rowOff>125546</xdr:rowOff>
    </xdr:from>
    <xdr:to>
      <xdr:col>17</xdr:col>
      <xdr:colOff>188690</xdr:colOff>
      <xdr:row>34</xdr:row>
      <xdr:rowOff>127597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FB2409-4377-4760-B836-FFCE48C904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1" t="553" r="42872" b="-553"/>
        <a:stretch>
          <a:fillRect/>
        </a:stretch>
      </xdr:blipFill>
      <xdr:spPr>
        <a:xfrm>
          <a:off x="56462" y="7967219"/>
          <a:ext cx="5078301" cy="1650742"/>
        </a:xfrm>
        <a:prstGeom prst="rect">
          <a:avLst/>
        </a:prstGeom>
      </xdr:spPr>
    </xdr:pic>
    <xdr:clientData/>
  </xdr:twoCellAnchor>
  <xdr:twoCellAnchor editAs="oneCell">
    <xdr:from>
      <xdr:col>17</xdr:col>
      <xdr:colOff>179291</xdr:colOff>
      <xdr:row>27</xdr:row>
      <xdr:rowOff>188257</xdr:rowOff>
    </xdr:from>
    <xdr:to>
      <xdr:col>30</xdr:col>
      <xdr:colOff>245502</xdr:colOff>
      <xdr:row>33</xdr:row>
      <xdr:rowOff>82602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B8679B-A8DB-4790-A000-35BAA7BA8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7621" t="20837"/>
        <a:stretch>
          <a:fillRect/>
        </a:stretch>
      </xdr:blipFill>
      <xdr:spPr>
        <a:xfrm>
          <a:off x="5125364" y="8265457"/>
          <a:ext cx="3848502" cy="1307509"/>
        </a:xfrm>
        <a:prstGeom prst="rect">
          <a:avLst/>
        </a:prstGeom>
      </xdr:spPr>
    </xdr:pic>
    <xdr:clientData/>
  </xdr:twoCellAnchor>
  <xdr:twoCellAnchor>
    <xdr:from>
      <xdr:col>23</xdr:col>
      <xdr:colOff>0</xdr:colOff>
      <xdr:row>7</xdr:row>
      <xdr:rowOff>190500</xdr:rowOff>
    </xdr:from>
    <xdr:to>
      <xdr:col>37</xdr:col>
      <xdr:colOff>381000</xdr:colOff>
      <xdr:row>9</xdr:row>
      <xdr:rowOff>857250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A4187EB-D8B4-0912-BA7A-FF9558F86088}"/>
            </a:ext>
          </a:extLst>
        </xdr:cNvPr>
        <xdr:cNvSpPr/>
      </xdr:nvSpPr>
      <xdr:spPr>
        <a:xfrm>
          <a:off x="6572250" y="2400300"/>
          <a:ext cx="5143500" cy="12763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マーキングと個人明細一体型の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オーダーシートになります。</a:t>
          </a:r>
        </a:p>
      </xdr:txBody>
    </xdr:sp>
    <xdr:clientData/>
  </xdr:twoCellAnchor>
  <xdr:twoCellAnchor>
    <xdr:from>
      <xdr:col>31</xdr:col>
      <xdr:colOff>57150</xdr:colOff>
      <xdr:row>12</xdr:row>
      <xdr:rowOff>76200</xdr:rowOff>
    </xdr:from>
    <xdr:to>
      <xdr:col>36</xdr:col>
      <xdr:colOff>447537</xdr:colOff>
      <xdr:row>17</xdr:row>
      <xdr:rowOff>115331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07405EC-24AF-4233-9DFB-133A387EF7D7}"/>
            </a:ext>
          </a:extLst>
        </xdr:cNvPr>
        <xdr:cNvSpPr/>
      </xdr:nvSpPr>
      <xdr:spPr>
        <a:xfrm>
          <a:off x="8915400" y="4362450"/>
          <a:ext cx="2200137" cy="1277381"/>
        </a:xfrm>
        <a:prstGeom prst="wedgeRoundRectCallout">
          <a:avLst>
            <a:gd name="adj1" fmla="val -51571"/>
            <a:gd name="adj2" fmla="val 7589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プルダウンを選択し</a:t>
          </a:r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品番やカラーを</a:t>
          </a:r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</a:rPr>
            <a:t>ご指定ください</a:t>
          </a:r>
          <a:endParaRPr kumimoji="1" lang="en-US" altLang="ja-JP" sz="14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187014</xdr:colOff>
      <xdr:row>24</xdr:row>
      <xdr:rowOff>97303</xdr:rowOff>
    </xdr:from>
    <xdr:to>
      <xdr:col>41</xdr:col>
      <xdr:colOff>596316</xdr:colOff>
      <xdr:row>33</xdr:row>
      <xdr:rowOff>155980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6318611-B93F-4E7D-A4DA-C66D304BA212}"/>
            </a:ext>
          </a:extLst>
        </xdr:cNvPr>
        <xdr:cNvSpPr/>
      </xdr:nvSpPr>
      <xdr:spPr>
        <a:xfrm>
          <a:off x="9616764" y="7355353"/>
          <a:ext cx="4981302" cy="2135127"/>
        </a:xfrm>
        <a:prstGeom prst="wedgeRoundRectCallout">
          <a:avLst>
            <a:gd name="adj1" fmla="val -76841"/>
            <a:gd name="adj2" fmla="val -3505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個人明細を記入いただくとサイズ・数量に応じて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上の赤枠内に反映されます。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600" b="1" kern="1200">
              <a:solidFill>
                <a:sysClr val="windowText" lastClr="000000"/>
              </a:solidFill>
            </a:rPr>
            <a:t>手打ち</a:t>
          </a:r>
          <a:r>
            <a:rPr kumimoji="1" lang="en-US" altLang="ja-JP" sz="1600" b="1" kern="12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・番号　個人ネーム　数量</a:t>
          </a:r>
          <a:endParaRPr kumimoji="1" lang="en-US" altLang="ja-JP" sz="1600" b="1" kern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600" b="1" kern="1200">
              <a:solidFill>
                <a:sysClr val="windowText" lastClr="000000"/>
              </a:solidFill>
            </a:rPr>
            <a:t>プルダウンで変更</a:t>
          </a:r>
          <a:r>
            <a:rPr kumimoji="1" lang="en-US" altLang="ja-JP" sz="1600" b="1" kern="12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・サイズ</a:t>
          </a:r>
          <a:endParaRPr kumimoji="1" lang="en-US" altLang="ja-JP" sz="16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278989</xdr:colOff>
      <xdr:row>39</xdr:row>
      <xdr:rowOff>384927</xdr:rowOff>
    </xdr:from>
    <xdr:to>
      <xdr:col>43</xdr:col>
      <xdr:colOff>309740</xdr:colOff>
      <xdr:row>45</xdr:row>
      <xdr:rowOff>98472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6415C2E-349E-4715-BBCC-7A4A343F9547}"/>
            </a:ext>
          </a:extLst>
        </xdr:cNvPr>
        <xdr:cNvSpPr/>
      </xdr:nvSpPr>
      <xdr:spPr>
        <a:xfrm>
          <a:off x="9007353" y="11634818"/>
          <a:ext cx="6805623" cy="1306818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>
              <a:solidFill>
                <a:srgbClr val="FF0000"/>
              </a:solidFill>
            </a:rPr>
            <a:t>こちらの記入例シートで使用感を確認し、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pPr algn="ctr"/>
          <a:r>
            <a:rPr kumimoji="1" lang="ja-JP" altLang="en-US" sz="1800" b="1" kern="1200">
              <a:solidFill>
                <a:srgbClr val="FF0000"/>
              </a:solidFill>
            </a:rPr>
            <a:t>オーダーシートへの注文へ進まれることをお勧めいたします。</a:t>
          </a:r>
        </a:p>
      </xdr:txBody>
    </xdr:sp>
    <xdr:clientData/>
  </xdr:twoCellAnchor>
  <xdr:twoCellAnchor>
    <xdr:from>
      <xdr:col>13</xdr:col>
      <xdr:colOff>247650</xdr:colOff>
      <xdr:row>8</xdr:row>
      <xdr:rowOff>152400</xdr:rowOff>
    </xdr:from>
    <xdr:to>
      <xdr:col>22</xdr:col>
      <xdr:colOff>231508</xdr:colOff>
      <xdr:row>9</xdr:row>
      <xdr:rowOff>215395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AB9F875-752D-4774-84A9-9A5B521D0D36}"/>
            </a:ext>
          </a:extLst>
        </xdr:cNvPr>
        <xdr:cNvSpPr/>
      </xdr:nvSpPr>
      <xdr:spPr>
        <a:xfrm>
          <a:off x="3962400" y="2667000"/>
          <a:ext cx="2555608" cy="367795"/>
        </a:xfrm>
        <a:prstGeom prst="wedgeRoundRectCallout">
          <a:avLst>
            <a:gd name="adj1" fmla="val -63456"/>
            <a:gd name="adj2" fmla="val 6130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>
              <a:solidFill>
                <a:sysClr val="windowText" lastClr="000000"/>
              </a:solidFill>
            </a:rPr>
            <a:t>手打ちゾーンとなります。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D12E-5A8F-44B7-AE70-4F51B8C54513}">
  <sheetPr codeName="Sheet1">
    <tabColor rgb="FFFFFF00"/>
  </sheetPr>
  <dimension ref="A1:BF100"/>
  <sheetViews>
    <sheetView showZeros="0" tabSelected="1" view="pageBreakPreview" zoomScale="55" zoomScaleNormal="55" zoomScaleSheetLayoutView="55" workbookViewId="0">
      <selection activeCell="E4" sqref="E4:J5"/>
    </sheetView>
  </sheetViews>
  <sheetFormatPr defaultColWidth="8.796875" defaultRowHeight="18" x14ac:dyDescent="0.45"/>
  <cols>
    <col min="1" max="35" width="3.796875" customWidth="1"/>
  </cols>
  <sheetData>
    <row r="1" spans="1:58" ht="46.2" customHeight="1" x14ac:dyDescent="0.45">
      <c r="A1" s="220" t="s">
        <v>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301" t="s">
        <v>96</v>
      </c>
      <c r="X1" s="301"/>
      <c r="Y1" s="301"/>
      <c r="Z1" s="301"/>
      <c r="AA1" s="301"/>
      <c r="AB1" s="301"/>
      <c r="AC1" s="301"/>
      <c r="AD1" s="301"/>
      <c r="AE1" s="301"/>
      <c r="AJ1" s="79"/>
      <c r="AK1" s="80" t="s">
        <v>129</v>
      </c>
      <c r="AL1" s="80"/>
      <c r="AM1" s="80"/>
      <c r="AN1" s="80"/>
      <c r="AO1" s="80"/>
      <c r="AP1" s="80"/>
      <c r="AQ1" s="80"/>
      <c r="AR1" s="80"/>
      <c r="AS1" s="80"/>
      <c r="AT1" s="80"/>
      <c r="AU1" s="81"/>
    </row>
    <row r="2" spans="1:58" ht="13.8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02" t="s">
        <v>238</v>
      </c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J2" s="70"/>
      <c r="AU2" s="82"/>
    </row>
    <row r="3" spans="1:58" ht="18.600000000000001" thickBot="1" x14ac:dyDescent="0.5">
      <c r="A3" s="11"/>
      <c r="B3" s="40"/>
      <c r="C3" s="40"/>
      <c r="D3" s="40"/>
      <c r="E3" s="11" t="s">
        <v>188</v>
      </c>
      <c r="F3" s="40"/>
      <c r="G3" s="40"/>
      <c r="H3" s="40"/>
      <c r="I3" s="40"/>
      <c r="J3" s="40"/>
      <c r="K3" s="40"/>
      <c r="L3" s="40"/>
      <c r="M3" s="40"/>
      <c r="N3" s="41"/>
      <c r="O3" s="11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J3" s="83" t="s">
        <v>68</v>
      </c>
      <c r="AK3" s="23" t="s">
        <v>89</v>
      </c>
      <c r="AL3" s="23" t="s">
        <v>88</v>
      </c>
      <c r="AM3" s="23" t="s">
        <v>120</v>
      </c>
      <c r="AN3" s="23" t="s">
        <v>119</v>
      </c>
      <c r="AO3" s="24" t="s">
        <v>168</v>
      </c>
      <c r="AP3" s="23" t="s">
        <v>153</v>
      </c>
      <c r="AQ3" s="24" t="s">
        <v>170</v>
      </c>
      <c r="AR3" s="23" t="s">
        <v>167</v>
      </c>
      <c r="AS3" s="20">
        <v>130</v>
      </c>
      <c r="AT3" s="20" t="s">
        <v>79</v>
      </c>
      <c r="AU3" s="82"/>
    </row>
    <row r="4" spans="1:58" ht="25.05" customHeight="1" x14ac:dyDescent="0.45">
      <c r="A4" s="239" t="s">
        <v>132</v>
      </c>
      <c r="B4" s="240"/>
      <c r="C4" s="240"/>
      <c r="D4" s="241"/>
      <c r="E4" s="303" t="s">
        <v>100</v>
      </c>
      <c r="F4" s="309"/>
      <c r="G4" s="309"/>
      <c r="H4" s="309"/>
      <c r="I4" s="309"/>
      <c r="J4" s="307"/>
      <c r="K4" s="303" t="s">
        <v>99</v>
      </c>
      <c r="L4" s="307"/>
      <c r="M4" s="303" t="s">
        <v>98</v>
      </c>
      <c r="N4" s="304"/>
      <c r="O4" s="11"/>
      <c r="P4" s="230" t="s">
        <v>66</v>
      </c>
      <c r="Q4" s="230"/>
      <c r="R4" s="230"/>
      <c r="S4" s="42" t="s">
        <v>85</v>
      </c>
      <c r="T4" s="41"/>
      <c r="U4" s="41"/>
      <c r="V4" s="41"/>
      <c r="W4" s="41"/>
      <c r="X4" s="11"/>
      <c r="Y4" s="11"/>
      <c r="Z4" s="11"/>
      <c r="AA4" s="11"/>
      <c r="AB4" s="11"/>
      <c r="AC4" s="41"/>
      <c r="AJ4" s="84" t="s">
        <v>130</v>
      </c>
      <c r="AK4" s="24" t="s">
        <v>105</v>
      </c>
      <c r="AL4" s="24" t="s">
        <v>106</v>
      </c>
      <c r="AM4" s="24" t="s">
        <v>121</v>
      </c>
      <c r="AN4" s="24" t="s">
        <v>44</v>
      </c>
      <c r="AO4" s="24" t="s">
        <v>169</v>
      </c>
      <c r="AP4" s="24" t="s">
        <v>154</v>
      </c>
      <c r="AQ4" s="24" t="s">
        <v>171</v>
      </c>
      <c r="AR4" s="24" t="s">
        <v>122</v>
      </c>
      <c r="AS4" s="24">
        <v>140</v>
      </c>
      <c r="AT4" s="24" t="s">
        <v>150</v>
      </c>
      <c r="AU4" s="82"/>
    </row>
    <row r="5" spans="1:58" ht="25.05" customHeight="1" x14ac:dyDescent="0.45">
      <c r="A5" s="242"/>
      <c r="B5" s="243"/>
      <c r="C5" s="243"/>
      <c r="D5" s="244"/>
      <c r="E5" s="305"/>
      <c r="F5" s="310"/>
      <c r="G5" s="310"/>
      <c r="H5" s="310"/>
      <c r="I5" s="310"/>
      <c r="J5" s="308"/>
      <c r="K5" s="305"/>
      <c r="L5" s="308"/>
      <c r="M5" s="305"/>
      <c r="N5" s="306"/>
      <c r="O5" s="11"/>
      <c r="P5" s="61"/>
      <c r="Q5" s="61"/>
      <c r="R5" s="61"/>
      <c r="S5" s="42"/>
      <c r="T5" s="41"/>
      <c r="U5" s="41"/>
      <c r="V5" s="41"/>
      <c r="W5" s="41"/>
      <c r="X5" s="11"/>
      <c r="Y5" s="11"/>
      <c r="Z5" s="11"/>
      <c r="AA5" s="11"/>
      <c r="AB5" s="11"/>
      <c r="AC5" s="41"/>
      <c r="AJ5" s="84" t="s">
        <v>131</v>
      </c>
      <c r="AK5" s="24" t="s">
        <v>92</v>
      </c>
      <c r="AL5" s="24" t="s">
        <v>107</v>
      </c>
      <c r="AM5" s="24" t="s">
        <v>122</v>
      </c>
      <c r="AN5" s="24" t="s">
        <v>122</v>
      </c>
      <c r="AO5" s="24" t="s">
        <v>223</v>
      </c>
      <c r="AP5" s="24" t="s">
        <v>155</v>
      </c>
      <c r="AQ5" s="24" t="s">
        <v>224</v>
      </c>
      <c r="AR5" s="24" t="s">
        <v>44</v>
      </c>
      <c r="AS5" s="20">
        <v>150</v>
      </c>
      <c r="AT5" s="20" t="s">
        <v>81</v>
      </c>
      <c r="AU5" s="82"/>
    </row>
    <row r="6" spans="1:58" ht="25.05" customHeight="1" x14ac:dyDescent="0.45">
      <c r="A6" s="249" t="s">
        <v>68</v>
      </c>
      <c r="B6" s="231"/>
      <c r="C6" s="231"/>
      <c r="D6" s="231"/>
      <c r="E6" s="233" t="s">
        <v>130</v>
      </c>
      <c r="F6" s="233"/>
      <c r="G6" s="233"/>
      <c r="H6" s="233"/>
      <c r="I6" s="233"/>
      <c r="J6" s="233"/>
      <c r="K6" s="233"/>
      <c r="L6" s="233"/>
      <c r="M6" s="234"/>
      <c r="N6" s="235"/>
      <c r="O6" s="11"/>
      <c r="P6" s="230" t="s">
        <v>67</v>
      </c>
      <c r="Q6" s="230"/>
      <c r="R6" s="230"/>
      <c r="S6" s="42" t="s">
        <v>97</v>
      </c>
      <c r="T6" s="41"/>
      <c r="U6" s="41"/>
      <c r="V6" s="41"/>
      <c r="W6" s="41"/>
      <c r="X6" s="11"/>
      <c r="Y6" s="11"/>
      <c r="Z6" s="11"/>
      <c r="AA6" s="11"/>
      <c r="AB6" s="11"/>
      <c r="AC6" s="41"/>
      <c r="AJ6" s="84"/>
      <c r="AK6" s="24"/>
      <c r="AL6" s="24" t="s">
        <v>149</v>
      </c>
      <c r="AM6" s="24" t="s">
        <v>151</v>
      </c>
      <c r="AN6" s="24" t="s">
        <v>152</v>
      </c>
      <c r="AO6" s="90" t="s">
        <v>230</v>
      </c>
      <c r="AP6" s="24" t="s">
        <v>156</v>
      </c>
      <c r="AQ6" s="24" t="s">
        <v>235</v>
      </c>
      <c r="AR6" s="24" t="s">
        <v>47</v>
      </c>
      <c r="AS6" s="20">
        <v>160</v>
      </c>
      <c r="AT6" s="24" t="s">
        <v>265</v>
      </c>
      <c r="AU6" s="82"/>
      <c r="AV6" s="6"/>
      <c r="AW6" s="5"/>
      <c r="AX6" s="4"/>
      <c r="AY6" s="4"/>
      <c r="AZ6" s="4"/>
      <c r="BA6" s="4"/>
      <c r="BB6" s="4"/>
      <c r="BC6" s="4"/>
      <c r="BD6" s="4"/>
      <c r="BE6" s="4"/>
      <c r="BF6" s="4"/>
    </row>
    <row r="7" spans="1:58" ht="25.05" customHeight="1" x14ac:dyDescent="0.45">
      <c r="A7" s="249" t="s">
        <v>101</v>
      </c>
      <c r="B7" s="231"/>
      <c r="C7" s="231"/>
      <c r="D7" s="231"/>
      <c r="E7" s="231" t="s">
        <v>102</v>
      </c>
      <c r="F7" s="231"/>
      <c r="G7" s="231"/>
      <c r="H7" s="231"/>
      <c r="I7" s="231"/>
      <c r="J7" s="231"/>
      <c r="K7" s="231"/>
      <c r="L7" s="231"/>
      <c r="M7" s="231"/>
      <c r="N7" s="232"/>
      <c r="O7" s="11"/>
      <c r="S7" s="42" t="s">
        <v>87</v>
      </c>
      <c r="Y7" s="11"/>
      <c r="Z7" s="11"/>
      <c r="AA7" s="11"/>
      <c r="AB7" s="11"/>
      <c r="AC7" s="41"/>
      <c r="AJ7" s="84"/>
      <c r="AK7" s="24"/>
      <c r="AL7" s="24" t="s">
        <v>108</v>
      </c>
      <c r="AM7" s="24" t="s">
        <v>44</v>
      </c>
      <c r="AN7" s="24" t="s">
        <v>47</v>
      </c>
      <c r="AO7" s="24"/>
      <c r="AP7" s="24" t="s">
        <v>152</v>
      </c>
      <c r="AQ7" s="24"/>
      <c r="AR7" s="24" t="s">
        <v>46</v>
      </c>
      <c r="AS7" s="20" t="s">
        <v>74</v>
      </c>
      <c r="AT7" s="24"/>
      <c r="AU7" s="82"/>
      <c r="AV7" s="4"/>
      <c r="AW7" s="5"/>
      <c r="AX7" s="4"/>
      <c r="AY7" s="4"/>
      <c r="AZ7" s="4"/>
      <c r="BA7" s="4"/>
      <c r="BB7" s="4"/>
      <c r="BC7" s="4"/>
      <c r="BD7" s="4"/>
      <c r="BE7" s="4"/>
      <c r="BF7" s="4"/>
    </row>
    <row r="8" spans="1:58" ht="25.05" customHeight="1" thickBot="1" x14ac:dyDescent="0.5">
      <c r="A8" s="249" t="s">
        <v>126</v>
      </c>
      <c r="B8" s="231"/>
      <c r="C8" s="231"/>
      <c r="D8" s="231"/>
      <c r="E8" s="231" t="s">
        <v>102</v>
      </c>
      <c r="F8" s="231"/>
      <c r="G8" s="231"/>
      <c r="H8" s="231"/>
      <c r="I8" s="231"/>
      <c r="J8" s="231"/>
      <c r="K8" s="231"/>
      <c r="L8" s="231"/>
      <c r="M8" s="231"/>
      <c r="N8" s="232"/>
      <c r="O8" s="43"/>
      <c r="P8" s="44"/>
      <c r="Q8" s="44"/>
      <c r="R8" s="41"/>
      <c r="S8" s="42" t="s">
        <v>86</v>
      </c>
      <c r="T8" s="41"/>
      <c r="U8" s="41"/>
      <c r="V8" s="41"/>
      <c r="W8" s="41"/>
      <c r="X8" s="11"/>
      <c r="Y8" s="11"/>
      <c r="Z8" s="11"/>
      <c r="AA8" s="11"/>
      <c r="AB8" s="11"/>
      <c r="AC8" s="41"/>
      <c r="AJ8" s="84"/>
      <c r="AK8" s="24"/>
      <c r="AL8" s="24" t="s">
        <v>109</v>
      </c>
      <c r="AM8" s="24" t="s">
        <v>47</v>
      </c>
      <c r="AN8" s="24" t="s">
        <v>48</v>
      </c>
      <c r="AO8" s="24"/>
      <c r="AP8" s="24" t="s">
        <v>157</v>
      </c>
      <c r="AQ8" s="24"/>
      <c r="AR8" s="24" t="s">
        <v>48</v>
      </c>
      <c r="AS8" s="20" t="s">
        <v>75</v>
      </c>
      <c r="AT8" s="24"/>
      <c r="AU8" s="82"/>
      <c r="AV8" s="6"/>
      <c r="AW8" s="5"/>
      <c r="AX8" s="4"/>
      <c r="AY8" s="4"/>
      <c r="AZ8" s="4"/>
      <c r="BA8" s="4"/>
      <c r="BB8" s="4"/>
      <c r="BC8" s="4"/>
      <c r="BD8" s="4"/>
      <c r="BE8" s="4"/>
      <c r="BF8" s="4"/>
    </row>
    <row r="9" spans="1:58" ht="25.05" customHeight="1" thickBot="1" x14ac:dyDescent="0.5">
      <c r="A9" s="250" t="s">
        <v>84</v>
      </c>
      <c r="B9" s="236"/>
      <c r="C9" s="236"/>
      <c r="D9" s="236"/>
      <c r="E9" s="236" t="s">
        <v>102</v>
      </c>
      <c r="F9" s="236"/>
      <c r="G9" s="236"/>
      <c r="H9" s="236"/>
      <c r="I9" s="236"/>
      <c r="J9" s="236"/>
      <c r="K9" s="236"/>
      <c r="L9" s="236"/>
      <c r="M9" s="236"/>
      <c r="N9" s="236"/>
      <c r="O9" s="237"/>
      <c r="P9" s="237"/>
      <c r="Q9" s="238"/>
      <c r="R9" s="41"/>
      <c r="T9" s="41"/>
      <c r="U9" s="41"/>
      <c r="V9" s="41"/>
      <c r="W9" s="41"/>
      <c r="X9" s="41"/>
      <c r="Y9" s="41"/>
      <c r="Z9" s="41"/>
      <c r="AA9" s="41"/>
      <c r="AB9" s="41"/>
      <c r="AC9" s="41"/>
      <c r="AJ9" s="84"/>
      <c r="AK9" s="24"/>
      <c r="AL9" s="24" t="s">
        <v>110</v>
      </c>
      <c r="AM9" s="24" t="s">
        <v>46</v>
      </c>
      <c r="AN9" s="24" t="s">
        <v>49</v>
      </c>
      <c r="AO9" s="24"/>
      <c r="AP9" s="24" t="s">
        <v>158</v>
      </c>
      <c r="AQ9" s="24"/>
      <c r="AR9" s="24" t="s">
        <v>50</v>
      </c>
      <c r="AS9" s="20" t="s">
        <v>76</v>
      </c>
      <c r="AT9" s="24"/>
      <c r="AU9" s="82"/>
      <c r="AV9" s="4"/>
      <c r="AW9" s="5"/>
      <c r="AX9" s="4"/>
      <c r="AY9" s="4"/>
      <c r="AZ9" s="4"/>
      <c r="BA9" s="4"/>
      <c r="BB9" s="4"/>
      <c r="BC9" s="4"/>
      <c r="BD9" s="4"/>
      <c r="BE9" s="4"/>
      <c r="BF9" s="4"/>
    </row>
    <row r="10" spans="1:58" ht="55.95" customHeight="1" thickBot="1" x14ac:dyDescent="0.5">
      <c r="A10" s="251" t="s">
        <v>23</v>
      </c>
      <c r="B10" s="252"/>
      <c r="C10" s="252"/>
      <c r="D10" s="253"/>
      <c r="E10" s="254" t="s">
        <v>102</v>
      </c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6"/>
      <c r="R10" s="11"/>
      <c r="S10" s="265" t="s">
        <v>134</v>
      </c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J10" s="84"/>
      <c r="AK10" s="24"/>
      <c r="AL10" s="24" t="s">
        <v>111</v>
      </c>
      <c r="AM10" s="24" t="s">
        <v>48</v>
      </c>
      <c r="AN10" s="24" t="s">
        <v>50</v>
      </c>
      <c r="AO10" s="24"/>
      <c r="AP10" s="24" t="s">
        <v>159</v>
      </c>
      <c r="AQ10" s="24"/>
      <c r="AR10" s="24" t="s">
        <v>49</v>
      </c>
      <c r="AS10" s="20" t="s">
        <v>77</v>
      </c>
      <c r="AT10" s="24"/>
      <c r="AU10" s="82"/>
      <c r="AV10" s="4"/>
      <c r="AW10" s="5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18" customHeight="1" thickBot="1" x14ac:dyDescent="0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J11" s="84"/>
      <c r="AK11" s="24"/>
      <c r="AL11" s="24" t="s">
        <v>112</v>
      </c>
      <c r="AM11" s="24" t="s">
        <v>49</v>
      </c>
      <c r="AN11" s="24" t="s">
        <v>51</v>
      </c>
      <c r="AO11" s="24"/>
      <c r="AP11" s="24" t="s">
        <v>160</v>
      </c>
      <c r="AQ11" s="24"/>
      <c r="AR11" s="24" t="s">
        <v>52</v>
      </c>
      <c r="AS11" s="20" t="s">
        <v>103</v>
      </c>
      <c r="AT11" s="24"/>
      <c r="AU11" s="82"/>
    </row>
    <row r="12" spans="1:58" ht="22.95" customHeight="1" thickBot="1" x14ac:dyDescent="0.5">
      <c r="A12" s="222" t="s">
        <v>19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  <c r="L12" s="245" t="s">
        <v>69</v>
      </c>
      <c r="M12" s="245"/>
      <c r="N12" s="245"/>
      <c r="O12" s="245"/>
      <c r="P12" s="245"/>
      <c r="Q12" s="245"/>
      <c r="R12" s="245"/>
      <c r="S12" s="245"/>
      <c r="T12" s="246" t="s">
        <v>70</v>
      </c>
      <c r="U12" s="247"/>
      <c r="V12" s="247"/>
      <c r="W12" s="247"/>
      <c r="X12" s="247"/>
      <c r="Y12" s="247"/>
      <c r="Z12" s="247"/>
      <c r="AA12" s="247"/>
      <c r="AB12" s="247"/>
      <c r="AC12" s="248"/>
      <c r="AD12" s="311" t="s">
        <v>71</v>
      </c>
      <c r="AE12" s="312"/>
      <c r="AJ12" s="131"/>
      <c r="AK12" s="2"/>
      <c r="AL12" s="24" t="s">
        <v>113</v>
      </c>
      <c r="AM12" s="24" t="s">
        <v>50</v>
      </c>
      <c r="AN12" s="24" t="s">
        <v>52</v>
      </c>
      <c r="AO12" s="24"/>
      <c r="AP12" s="24" t="s">
        <v>151</v>
      </c>
      <c r="AQ12" s="24"/>
      <c r="AR12" s="24" t="s">
        <v>117</v>
      </c>
      <c r="AS12" s="24"/>
      <c r="AT12" s="24"/>
      <c r="AU12" s="82"/>
    </row>
    <row r="13" spans="1:58" ht="18.600000000000001" thickBot="1" x14ac:dyDescent="0.5">
      <c r="A13" s="225" t="s">
        <v>72</v>
      </c>
      <c r="B13" s="180"/>
      <c r="C13" s="178" t="s">
        <v>88</v>
      </c>
      <c r="D13" s="179"/>
      <c r="E13" s="180"/>
      <c r="F13" s="171" t="s">
        <v>73</v>
      </c>
      <c r="G13" s="171"/>
      <c r="H13" s="226" t="s">
        <v>89</v>
      </c>
      <c r="I13" s="226"/>
      <c r="J13" s="226" t="s">
        <v>104</v>
      </c>
      <c r="K13" s="227"/>
      <c r="L13" s="229">
        <v>130</v>
      </c>
      <c r="M13" s="215"/>
      <c r="N13" s="215">
        <v>140</v>
      </c>
      <c r="O13" s="215"/>
      <c r="P13" s="215">
        <v>150</v>
      </c>
      <c r="Q13" s="215"/>
      <c r="R13" s="215">
        <v>160</v>
      </c>
      <c r="S13" s="228"/>
      <c r="T13" s="229" t="s">
        <v>74</v>
      </c>
      <c r="U13" s="215"/>
      <c r="V13" s="215" t="s">
        <v>75</v>
      </c>
      <c r="W13" s="215"/>
      <c r="X13" s="215" t="s">
        <v>76</v>
      </c>
      <c r="Y13" s="215"/>
      <c r="Z13" s="215" t="s">
        <v>77</v>
      </c>
      <c r="AA13" s="215"/>
      <c r="AB13" s="215" t="s">
        <v>103</v>
      </c>
      <c r="AC13" s="221"/>
      <c r="AD13" s="313"/>
      <c r="AE13" s="314"/>
      <c r="AJ13" s="131"/>
      <c r="AK13" s="2"/>
      <c r="AL13" s="24" t="s">
        <v>114</v>
      </c>
      <c r="AM13" s="24" t="s">
        <v>52</v>
      </c>
      <c r="AN13" s="24" t="s">
        <v>53</v>
      </c>
      <c r="AO13" s="24"/>
      <c r="AP13" s="24" t="s">
        <v>161</v>
      </c>
      <c r="AQ13" s="24"/>
      <c r="AR13" s="24" t="s">
        <v>51</v>
      </c>
      <c r="AS13" s="24"/>
      <c r="AT13" s="24"/>
      <c r="AU13" s="82"/>
    </row>
    <row r="14" spans="1:58" x14ac:dyDescent="0.45">
      <c r="A14" s="149" t="s">
        <v>20</v>
      </c>
      <c r="B14" s="150"/>
      <c r="C14" s="158"/>
      <c r="D14" s="315"/>
      <c r="E14" s="316"/>
      <c r="F14" s="150" t="s">
        <v>295</v>
      </c>
      <c r="G14" s="150"/>
      <c r="H14" s="150" t="s">
        <v>91</v>
      </c>
      <c r="I14" s="150"/>
      <c r="J14" s="150" t="s">
        <v>240</v>
      </c>
      <c r="K14" s="158"/>
      <c r="L14" s="319">
        <f>SUMIF($M$37:$N$96,L13,$O$37:$P$96)</f>
        <v>0</v>
      </c>
      <c r="M14" s="259"/>
      <c r="N14" s="259">
        <f>SUMIF($M$37:$N$96,N13,$O$37:$P$96)</f>
        <v>0</v>
      </c>
      <c r="O14" s="259"/>
      <c r="P14" s="259">
        <f>SUMIF($M$37:$N$96,P13,$O$37:$P$96)</f>
        <v>0</v>
      </c>
      <c r="Q14" s="259"/>
      <c r="R14" s="259">
        <f>SUMIF($M$37:$N$96,R13,$O$37:$P$96)</f>
        <v>0</v>
      </c>
      <c r="S14" s="263"/>
      <c r="T14" s="264">
        <f>SUMIF($M$37:$N$96,T13,$O$37:$P$96)</f>
        <v>0</v>
      </c>
      <c r="U14" s="259"/>
      <c r="V14" s="259">
        <f t="shared" ref="V14" si="0">SUMIF($M$37:$N$96,V13,$O$37:$P$96)</f>
        <v>0</v>
      </c>
      <c r="W14" s="259"/>
      <c r="X14" s="259">
        <f>SUMIF($M$37:$N$96,X13,$O$37:$P$96)</f>
        <v>0</v>
      </c>
      <c r="Y14" s="259"/>
      <c r="Z14" s="259">
        <f t="shared" ref="Z14" si="1">SUMIF($M$37:$N$96,Z13,$O$37:$P$96)</f>
        <v>0</v>
      </c>
      <c r="AA14" s="259"/>
      <c r="AB14" s="259">
        <f t="shared" ref="AB14" si="2">SUMIF($M$37:$N$96,AB13,$O$37:$P$96)</f>
        <v>0</v>
      </c>
      <c r="AC14" s="260"/>
      <c r="AD14" s="94">
        <f>SUM(L14,N14,P14,R14,T14,V14,X14,Z14,AB14)</f>
        <v>0</v>
      </c>
      <c r="AE14" s="104" t="s">
        <v>123</v>
      </c>
      <c r="AJ14" s="131"/>
      <c r="AK14" s="2"/>
      <c r="AL14" s="24" t="s">
        <v>115</v>
      </c>
      <c r="AM14" s="24" t="s">
        <v>51</v>
      </c>
      <c r="AN14" s="24" t="s">
        <v>117</v>
      </c>
      <c r="AO14" s="24"/>
      <c r="AP14" s="24" t="s">
        <v>162</v>
      </c>
      <c r="AQ14" s="24"/>
      <c r="AR14" s="24" t="s">
        <v>54</v>
      </c>
      <c r="AS14" s="24"/>
      <c r="AT14" s="24"/>
      <c r="AU14" s="82"/>
    </row>
    <row r="15" spans="1:58" x14ac:dyDescent="0.45">
      <c r="A15" s="143" t="s">
        <v>20</v>
      </c>
      <c r="B15" s="144"/>
      <c r="C15" s="262"/>
      <c r="D15" s="317"/>
      <c r="E15" s="318"/>
      <c r="F15" s="144"/>
      <c r="G15" s="144"/>
      <c r="H15" s="261" t="s">
        <v>92</v>
      </c>
      <c r="I15" s="261"/>
      <c r="J15" s="144"/>
      <c r="K15" s="262"/>
      <c r="L15" s="320">
        <f>SUMIF($Q$37:$R$96,L13,$S$37:$T$96)</f>
        <v>0</v>
      </c>
      <c r="M15" s="257"/>
      <c r="N15" s="257">
        <f t="shared" ref="N15" si="3">SUMIF($Q$37:$R$96,N13,$S$37:$T$96)</f>
        <v>0</v>
      </c>
      <c r="O15" s="257"/>
      <c r="P15" s="257">
        <f t="shared" ref="P15" si="4">SUMIF($Q$37:$R$96,P13,$S$37:$T$96)</f>
        <v>0</v>
      </c>
      <c r="Q15" s="257"/>
      <c r="R15" s="257">
        <f t="shared" ref="R15" si="5">SUMIF($Q$37:$R$96,R13,$S$37:$T$96)</f>
        <v>0</v>
      </c>
      <c r="S15" s="267"/>
      <c r="T15" s="266">
        <f>SUMIF($Q$37:$R$96,T13,$S$37:$T$96)</f>
        <v>0</v>
      </c>
      <c r="U15" s="257"/>
      <c r="V15" s="257">
        <f t="shared" ref="V15" si="6">SUMIF($Q$37:$R$96,V13,$S$37:$T$96)</f>
        <v>0</v>
      </c>
      <c r="W15" s="257"/>
      <c r="X15" s="257">
        <f>SUMIF($Q$37:$R$96,X13,$S$37:$T$96)</f>
        <v>0</v>
      </c>
      <c r="Y15" s="257"/>
      <c r="Z15" s="257">
        <f t="shared" ref="Z15" si="7">SUMIF($Q$37:$R$96,Z13,$S$37:$T$96)</f>
        <v>0</v>
      </c>
      <c r="AA15" s="257"/>
      <c r="AB15" s="257">
        <f t="shared" ref="AB15" si="8">SUMIF($Q$37:$R$96,AB13,$S$37:$T$96)</f>
        <v>0</v>
      </c>
      <c r="AC15" s="258"/>
      <c r="AD15" s="105">
        <f>SUM(L15,N15,P15,R15,T15,V15,X15,Z15,AB15)</f>
        <v>0</v>
      </c>
      <c r="AE15" s="106" t="s">
        <v>123</v>
      </c>
      <c r="AJ15" s="131"/>
      <c r="AK15" s="2"/>
      <c r="AL15" s="24" t="s">
        <v>116</v>
      </c>
      <c r="AM15" s="24" t="s">
        <v>54</v>
      </c>
      <c r="AN15" s="24" t="s">
        <v>54</v>
      </c>
      <c r="AO15" s="24"/>
      <c r="AP15" s="24" t="s">
        <v>163</v>
      </c>
      <c r="AQ15" s="24"/>
      <c r="AR15" s="24" t="s">
        <v>225</v>
      </c>
      <c r="AS15" s="24"/>
      <c r="AT15" s="24"/>
      <c r="AU15" s="82"/>
    </row>
    <row r="16" spans="1:58" x14ac:dyDescent="0.45">
      <c r="A16" s="143" t="s">
        <v>78</v>
      </c>
      <c r="B16" s="144"/>
      <c r="C16" s="262"/>
      <c r="D16" s="317"/>
      <c r="E16" s="318"/>
      <c r="F16" s="144"/>
      <c r="G16" s="144"/>
      <c r="H16" s="144" t="s">
        <v>91</v>
      </c>
      <c r="I16" s="144"/>
      <c r="J16" s="144"/>
      <c r="K16" s="262"/>
      <c r="L16" s="320">
        <f>SUMIF($M$32:$N$36,L13,$O$32:$P$36)</f>
        <v>0</v>
      </c>
      <c r="M16" s="257"/>
      <c r="N16" s="257">
        <f t="shared" ref="N16" si="9">SUMIF($M$32:$N$36,N13,$O$32:$P$36)</f>
        <v>0</v>
      </c>
      <c r="O16" s="257"/>
      <c r="P16" s="257">
        <f t="shared" ref="P16" si="10">SUMIF($M$32:$N$36,P13,$O$32:$P$36)</f>
        <v>0</v>
      </c>
      <c r="Q16" s="257"/>
      <c r="R16" s="257">
        <f t="shared" ref="R16" si="11">SUMIF($M$32:$N$36,R13,$O$32:$P$36)</f>
        <v>0</v>
      </c>
      <c r="S16" s="267"/>
      <c r="T16" s="266">
        <f t="shared" ref="T16" si="12">SUMIF($M$32:$N$36,T13,$O$32:$P$36)</f>
        <v>0</v>
      </c>
      <c r="U16" s="257"/>
      <c r="V16" s="257">
        <f t="shared" ref="V16" si="13">SUMIF($M$32:$N$36,V13,$O$32:$P$36)</f>
        <v>0</v>
      </c>
      <c r="W16" s="257"/>
      <c r="X16" s="257">
        <f>SUMIF($M$32:$N$36,X13,$O$32:$P$36)</f>
        <v>0</v>
      </c>
      <c r="Y16" s="257"/>
      <c r="Z16" s="257">
        <f t="shared" ref="Z16" si="14">SUMIF($M$32:$N$36,Z13,$O$32:$P$36)</f>
        <v>0</v>
      </c>
      <c r="AA16" s="257"/>
      <c r="AB16" s="257">
        <f t="shared" ref="AB16" si="15">SUMIF($M$32:$N$36,AB13,$O$32:$P$36)</f>
        <v>0</v>
      </c>
      <c r="AC16" s="258"/>
      <c r="AD16" s="105">
        <f t="shared" ref="AD16:AD17" si="16">SUM(L16,N16,P16,R16,T16,V16,X16,Z16,AB16)</f>
        <v>0</v>
      </c>
      <c r="AE16" s="107" t="s">
        <v>123</v>
      </c>
      <c r="AJ16" s="131"/>
      <c r="AK16" s="2"/>
      <c r="AL16" s="24" t="s">
        <v>217</v>
      </c>
      <c r="AM16" s="24" t="s">
        <v>53</v>
      </c>
      <c r="AN16" s="24" t="s">
        <v>55</v>
      </c>
      <c r="AO16" s="24"/>
      <c r="AP16" s="24" t="s">
        <v>164</v>
      </c>
      <c r="AQ16" s="24"/>
      <c r="AR16" s="24" t="s">
        <v>53</v>
      </c>
      <c r="AS16" s="24"/>
      <c r="AT16" s="24"/>
      <c r="AU16" s="82"/>
    </row>
    <row r="17" spans="1:47" ht="18.600000000000001" thickBot="1" x14ac:dyDescent="0.5">
      <c r="A17" s="146" t="s">
        <v>78</v>
      </c>
      <c r="B17" s="147"/>
      <c r="C17" s="276"/>
      <c r="D17" s="277"/>
      <c r="E17" s="278"/>
      <c r="F17" s="147"/>
      <c r="G17" s="147"/>
      <c r="H17" s="325" t="s">
        <v>92</v>
      </c>
      <c r="I17" s="325"/>
      <c r="J17" s="147" t="s">
        <v>199</v>
      </c>
      <c r="K17" s="276"/>
      <c r="L17" s="272">
        <f>SUMIF($Q$32:$R$36,L13,$S$32:$T$36)</f>
        <v>0</v>
      </c>
      <c r="M17" s="269"/>
      <c r="N17" s="269">
        <f t="shared" ref="N17" si="17">SUMIF($Q$32:$R$36,N13,$S$32:$T$36)</f>
        <v>0</v>
      </c>
      <c r="O17" s="269"/>
      <c r="P17" s="269">
        <f t="shared" ref="P17" si="18">SUMIF($Q$32:$R$36,P13,$S$32:$T$36)</f>
        <v>0</v>
      </c>
      <c r="Q17" s="269"/>
      <c r="R17" s="269">
        <f>SUMIF($Q$32:$R$36,R13,$S$32:$T$36)</f>
        <v>0</v>
      </c>
      <c r="S17" s="322"/>
      <c r="T17" s="268">
        <f t="shared" ref="T17" si="19">SUMIF($Q$32:$R$36,T13,$S$32:$T$36)</f>
        <v>0</v>
      </c>
      <c r="U17" s="269"/>
      <c r="V17" s="269">
        <f t="shared" ref="V17" si="20">SUMIF($Q$32:$R$36,V13,$S$32:$T$36)</f>
        <v>0</v>
      </c>
      <c r="W17" s="269"/>
      <c r="X17" s="269">
        <f>SUMIF($Q$32:$R$36,X13,$S$32:$T$36)</f>
        <v>0</v>
      </c>
      <c r="Y17" s="269"/>
      <c r="Z17" s="269">
        <f t="shared" ref="Z17" si="21">SUMIF($Q$32:$R$36,Z13,$S$32:$T$36)</f>
        <v>0</v>
      </c>
      <c r="AA17" s="269"/>
      <c r="AB17" s="269">
        <f t="shared" ref="AB17" si="22">SUMIF($Q$32:$R$36,AB13,$S$32:$T$36)</f>
        <v>0</v>
      </c>
      <c r="AC17" s="270"/>
      <c r="AD17" s="108">
        <f t="shared" si="16"/>
        <v>0</v>
      </c>
      <c r="AE17" s="109" t="s">
        <v>123</v>
      </c>
      <c r="AJ17" s="131"/>
      <c r="AK17" s="2"/>
      <c r="AL17" s="24" t="s">
        <v>218</v>
      </c>
      <c r="AM17" s="24" t="s">
        <v>118</v>
      </c>
      <c r="AN17" s="24" t="s">
        <v>118</v>
      </c>
      <c r="AO17" s="24"/>
      <c r="AP17" s="24" t="s">
        <v>165</v>
      </c>
      <c r="AQ17" s="24"/>
      <c r="AR17" s="24" t="s">
        <v>118</v>
      </c>
      <c r="AS17" s="24"/>
      <c r="AT17" s="24"/>
      <c r="AU17" s="82"/>
    </row>
    <row r="18" spans="1:47" ht="18.600000000000001" thickBot="1" x14ac:dyDescent="0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J18" s="131"/>
      <c r="AK18" s="2"/>
      <c r="AL18" s="24" t="s">
        <v>219</v>
      </c>
      <c r="AM18" s="24" t="s">
        <v>55</v>
      </c>
      <c r="AN18" s="24" t="s">
        <v>94</v>
      </c>
      <c r="AO18" s="24"/>
      <c r="AP18" s="24" t="s">
        <v>166</v>
      </c>
      <c r="AQ18" s="24"/>
      <c r="AR18" s="2" t="s">
        <v>55</v>
      </c>
      <c r="AS18" s="24"/>
      <c r="AT18" s="24"/>
      <c r="AU18" s="82"/>
    </row>
    <row r="19" spans="1:47" ht="22.95" customHeight="1" thickBot="1" x14ac:dyDescent="0.5">
      <c r="A19" s="222" t="s">
        <v>57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  <c r="L19" s="245" t="s">
        <v>69</v>
      </c>
      <c r="M19" s="245"/>
      <c r="N19" s="245"/>
      <c r="O19" s="245"/>
      <c r="P19" s="245"/>
      <c r="Q19" s="245"/>
      <c r="R19" s="245"/>
      <c r="S19" s="271"/>
      <c r="T19" s="246" t="s">
        <v>70</v>
      </c>
      <c r="U19" s="247"/>
      <c r="V19" s="247"/>
      <c r="W19" s="247"/>
      <c r="X19" s="247"/>
      <c r="Y19" s="247"/>
      <c r="Z19" s="247"/>
      <c r="AA19" s="247"/>
      <c r="AB19" s="247"/>
      <c r="AC19" s="248"/>
      <c r="AD19" s="311" t="s">
        <v>71</v>
      </c>
      <c r="AE19" s="312"/>
      <c r="AJ19" s="131"/>
      <c r="AK19" s="2"/>
      <c r="AL19" s="24" t="s">
        <v>220</v>
      </c>
      <c r="AM19" s="24" t="s">
        <v>225</v>
      </c>
      <c r="AN19" s="24"/>
      <c r="AO19" s="24"/>
      <c r="AP19" s="24" t="s">
        <v>225</v>
      </c>
      <c r="AQ19" s="24"/>
      <c r="AR19" s="24"/>
      <c r="AS19" s="24"/>
      <c r="AT19" s="24"/>
      <c r="AU19" s="82"/>
    </row>
    <row r="20" spans="1:47" ht="18.600000000000001" thickBot="1" x14ac:dyDescent="0.5">
      <c r="A20" s="225" t="s">
        <v>72</v>
      </c>
      <c r="B20" s="180"/>
      <c r="C20" s="178" t="s">
        <v>88</v>
      </c>
      <c r="D20" s="179"/>
      <c r="E20" s="180"/>
      <c r="F20" s="178" t="s">
        <v>73</v>
      </c>
      <c r="G20" s="179"/>
      <c r="H20" s="180"/>
      <c r="I20" s="227" t="s">
        <v>104</v>
      </c>
      <c r="J20" s="295"/>
      <c r="K20" s="295"/>
      <c r="L20" s="321">
        <v>130</v>
      </c>
      <c r="M20" s="215"/>
      <c r="N20" s="215">
        <v>140</v>
      </c>
      <c r="O20" s="215"/>
      <c r="P20" s="215">
        <v>150</v>
      </c>
      <c r="Q20" s="228"/>
      <c r="R20" s="323">
        <v>160</v>
      </c>
      <c r="S20" s="324"/>
      <c r="T20" s="229" t="s">
        <v>74</v>
      </c>
      <c r="U20" s="215"/>
      <c r="V20" s="215" t="s">
        <v>75</v>
      </c>
      <c r="W20" s="215"/>
      <c r="X20" s="215" t="s">
        <v>76</v>
      </c>
      <c r="Y20" s="215"/>
      <c r="Z20" s="215" t="s">
        <v>77</v>
      </c>
      <c r="AA20" s="215"/>
      <c r="AB20" s="215" t="s">
        <v>103</v>
      </c>
      <c r="AC20" s="221"/>
      <c r="AD20" s="313"/>
      <c r="AE20" s="314"/>
      <c r="AJ20" s="131"/>
      <c r="AK20" s="2"/>
      <c r="AL20" s="24" t="s">
        <v>221</v>
      </c>
      <c r="AM20" s="2"/>
      <c r="AN20" s="2"/>
      <c r="AO20" s="2"/>
      <c r="AP20" s="2"/>
      <c r="AQ20" s="2"/>
      <c r="AR20" s="2"/>
      <c r="AS20" s="2"/>
      <c r="AT20" s="2"/>
      <c r="AU20" s="82"/>
    </row>
    <row r="21" spans="1:47" x14ac:dyDescent="0.45">
      <c r="A21" s="191" t="s">
        <v>20</v>
      </c>
      <c r="B21" s="195"/>
      <c r="C21" s="175"/>
      <c r="D21" s="176"/>
      <c r="E21" s="177"/>
      <c r="F21" s="175" t="s">
        <v>197</v>
      </c>
      <c r="G21" s="176"/>
      <c r="H21" s="177"/>
      <c r="I21" s="175" t="s">
        <v>251</v>
      </c>
      <c r="J21" s="176"/>
      <c r="K21" s="176"/>
      <c r="L21" s="275">
        <f>SUMIF($U$37:$V$96,L20,$W$37:$X$96)</f>
        <v>0</v>
      </c>
      <c r="M21" s="140"/>
      <c r="N21" s="140">
        <f>SUMIF($U$37:$V$96,N20,$W$37:$X$96)</f>
        <v>0</v>
      </c>
      <c r="O21" s="140"/>
      <c r="P21" s="140">
        <f>SUMIF($U$37:$V$96,P20,$W$37:$X$96)</f>
        <v>0</v>
      </c>
      <c r="Q21" s="140"/>
      <c r="R21" s="140">
        <f>SUMIF($U$37:$V$96,R20,$W$37:$X$96)</f>
        <v>0</v>
      </c>
      <c r="S21" s="183"/>
      <c r="T21" s="184">
        <f t="shared" ref="T21" si="23">SUMIF($U$37:$V$96,T20,$W$37:$X$96)</f>
        <v>0</v>
      </c>
      <c r="U21" s="140"/>
      <c r="V21" s="140">
        <f>SUMIF($U$37:$V$96,V20,$W$37:$X$96)</f>
        <v>0</v>
      </c>
      <c r="W21" s="140"/>
      <c r="X21" s="140">
        <f>SUMIF($U$37:$V$96,X20,$W$37:$X$96)</f>
        <v>0</v>
      </c>
      <c r="Y21" s="140"/>
      <c r="Z21" s="140">
        <f>SUMIF($U$37:$V$96,Z20,$W$37:$X$96)</f>
        <v>0</v>
      </c>
      <c r="AA21" s="140"/>
      <c r="AB21" s="140">
        <f t="shared" ref="AB21" si="24">SUMIF($U$37:$V$96,AB20,$W$37:$X$96)</f>
        <v>0</v>
      </c>
      <c r="AC21" s="182"/>
      <c r="AD21" s="94">
        <f>SUM(L21,N21,P21,R21,T21,V21,X21,Z21,AB21)</f>
        <v>0</v>
      </c>
      <c r="AE21" s="104" t="s">
        <v>123</v>
      </c>
      <c r="AJ21" s="131"/>
      <c r="AK21" s="2"/>
      <c r="AL21" s="24" t="s">
        <v>222</v>
      </c>
      <c r="AM21" s="2"/>
      <c r="AN21" s="2"/>
      <c r="AO21" s="2"/>
      <c r="AP21" s="2"/>
      <c r="AQ21" s="2"/>
      <c r="AR21" s="2"/>
      <c r="AS21" s="2"/>
      <c r="AT21" s="2"/>
      <c r="AU21" s="82"/>
    </row>
    <row r="22" spans="1:47" ht="18.600000000000001" thickBot="1" x14ac:dyDescent="0.5">
      <c r="A22" s="146" t="s">
        <v>78</v>
      </c>
      <c r="B22" s="147"/>
      <c r="C22" s="178"/>
      <c r="D22" s="179"/>
      <c r="E22" s="180"/>
      <c r="F22" s="276" t="s">
        <v>251</v>
      </c>
      <c r="G22" s="277"/>
      <c r="H22" s="278"/>
      <c r="I22" s="276" t="s">
        <v>242</v>
      </c>
      <c r="J22" s="277"/>
      <c r="K22" s="277"/>
      <c r="L22" s="173">
        <f>SUMIF($U$32:$V$36,L20,$W$32:$X$36)</f>
        <v>0</v>
      </c>
      <c r="M22" s="156"/>
      <c r="N22" s="156">
        <f t="shared" ref="N22" si="25">SUMIF($U$32:$V$36,N20,$W$32:$X$36)</f>
        <v>0</v>
      </c>
      <c r="O22" s="156"/>
      <c r="P22" s="156">
        <f t="shared" ref="P22:R22" si="26">SUMIF($U$32:$V$36,P20,$W$32:$X$36)</f>
        <v>0</v>
      </c>
      <c r="Q22" s="156"/>
      <c r="R22" s="156">
        <f t="shared" si="26"/>
        <v>0</v>
      </c>
      <c r="S22" s="181"/>
      <c r="T22" s="155">
        <f t="shared" ref="T22" si="27">SUMIF($U$32:$V$36,T20,$W$32:$X$36)</f>
        <v>0</v>
      </c>
      <c r="U22" s="156"/>
      <c r="V22" s="156">
        <f t="shared" ref="V22" si="28">SUMIF($U$32:$V$36,V20,$W$32:$X$36)</f>
        <v>0</v>
      </c>
      <c r="W22" s="156"/>
      <c r="X22" s="156">
        <f t="shared" ref="X22" si="29">SUMIF($U$32:$V$36,X20,$W$32:$X$36)</f>
        <v>0</v>
      </c>
      <c r="Y22" s="156"/>
      <c r="Z22" s="156">
        <f t="shared" ref="Z22" si="30">SUMIF($U$32:$V$36,Z20,$W$32:$X$36)</f>
        <v>0</v>
      </c>
      <c r="AA22" s="156"/>
      <c r="AB22" s="156">
        <f t="shared" ref="AB22" si="31">SUMIF($U$32:$V$36,AB20,$W$32:$X$36)</f>
        <v>0</v>
      </c>
      <c r="AC22" s="174"/>
      <c r="AD22" s="108">
        <f t="shared" ref="AD22" si="32">SUM(L22,N22,P22,R22,T22,V22,X22,Z22,AB22)</f>
        <v>0</v>
      </c>
      <c r="AE22" s="110" t="s">
        <v>123</v>
      </c>
      <c r="AJ22" s="131"/>
      <c r="AK22" s="2"/>
      <c r="AL22" s="132" t="s">
        <v>226</v>
      </c>
      <c r="AM22" s="2"/>
      <c r="AN22" s="2"/>
      <c r="AO22" s="2"/>
      <c r="AP22" s="2"/>
      <c r="AQ22" s="2"/>
      <c r="AR22" s="2"/>
      <c r="AS22" s="2"/>
      <c r="AT22" s="2"/>
      <c r="AU22" s="82"/>
    </row>
    <row r="23" spans="1:47" ht="18.600000000000001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J23" s="131"/>
      <c r="AK23" s="2"/>
      <c r="AL23" s="133" t="s">
        <v>227</v>
      </c>
      <c r="AM23" s="2"/>
      <c r="AN23" s="2"/>
      <c r="AO23" s="2"/>
      <c r="AP23" s="2"/>
      <c r="AQ23" s="2"/>
      <c r="AR23" s="2"/>
      <c r="AS23" s="2"/>
      <c r="AT23" s="2"/>
      <c r="AU23" s="82"/>
    </row>
    <row r="24" spans="1:47" ht="22.95" customHeight="1" thickBot="1" x14ac:dyDescent="0.5">
      <c r="A24" s="165" t="s">
        <v>83</v>
      </c>
      <c r="B24" s="166"/>
      <c r="C24" s="166"/>
      <c r="D24" s="166"/>
      <c r="E24" s="166"/>
      <c r="F24" s="166"/>
      <c r="G24" s="166"/>
      <c r="H24" s="167"/>
      <c r="I24" s="168" t="s">
        <v>90</v>
      </c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70"/>
      <c r="AD24" s="207" t="s">
        <v>71</v>
      </c>
      <c r="AE24" s="208"/>
      <c r="AJ24" s="131"/>
      <c r="AK24" s="2"/>
      <c r="AL24" s="133" t="s">
        <v>228</v>
      </c>
      <c r="AM24" s="2"/>
      <c r="AN24" s="2"/>
      <c r="AO24" s="2"/>
      <c r="AP24" s="2"/>
      <c r="AQ24" s="2"/>
      <c r="AR24" s="2"/>
      <c r="AS24" s="2"/>
      <c r="AT24" s="2"/>
      <c r="AU24" s="82"/>
    </row>
    <row r="25" spans="1:47" ht="19.05" customHeight="1" thickBot="1" x14ac:dyDescent="0.5">
      <c r="A25" s="185" t="s">
        <v>72</v>
      </c>
      <c r="B25" s="171"/>
      <c r="C25" s="279" t="s">
        <v>88</v>
      </c>
      <c r="D25" s="279"/>
      <c r="E25" s="279"/>
      <c r="F25" s="171" t="s">
        <v>73</v>
      </c>
      <c r="G25" s="171"/>
      <c r="H25" s="280"/>
      <c r="I25" s="281" t="s">
        <v>79</v>
      </c>
      <c r="J25" s="215"/>
      <c r="K25" s="215"/>
      <c r="L25" s="215"/>
      <c r="M25" s="215"/>
      <c r="N25" s="215" t="s">
        <v>80</v>
      </c>
      <c r="O25" s="215"/>
      <c r="P25" s="215"/>
      <c r="Q25" s="215"/>
      <c r="R25" s="215"/>
      <c r="S25" s="215" t="s">
        <v>81</v>
      </c>
      <c r="T25" s="215"/>
      <c r="U25" s="215"/>
      <c r="V25" s="215"/>
      <c r="W25" s="215"/>
      <c r="X25" s="216" t="s">
        <v>265</v>
      </c>
      <c r="Y25" s="217"/>
      <c r="Z25" s="217"/>
      <c r="AA25" s="217"/>
      <c r="AB25" s="217" t="s">
        <v>266</v>
      </c>
      <c r="AC25" s="217"/>
      <c r="AD25" s="209"/>
      <c r="AE25" s="210"/>
      <c r="AG25" s="7"/>
      <c r="AH25" s="2"/>
      <c r="AI25" s="2"/>
      <c r="AJ25" s="134"/>
      <c r="AK25" s="120"/>
      <c r="AL25" s="135" t="s">
        <v>229</v>
      </c>
      <c r="AM25" s="120"/>
      <c r="AN25" s="120"/>
      <c r="AO25" s="120"/>
      <c r="AP25" s="120"/>
      <c r="AQ25" s="120"/>
      <c r="AR25" s="120"/>
      <c r="AS25" s="120"/>
      <c r="AT25" s="120"/>
      <c r="AU25" s="86"/>
    </row>
    <row r="26" spans="1:47" ht="18" customHeight="1" x14ac:dyDescent="0.45">
      <c r="A26" s="191" t="s">
        <v>20</v>
      </c>
      <c r="B26" s="195"/>
      <c r="C26" s="195"/>
      <c r="D26" s="195"/>
      <c r="E26" s="195"/>
      <c r="F26" s="195" t="s">
        <v>254</v>
      </c>
      <c r="G26" s="195"/>
      <c r="H26" s="282"/>
      <c r="I26" s="275">
        <f ca="1">SUMIF($Y$37:$AC$116,I25,$AD$37:$AE$116)</f>
        <v>0</v>
      </c>
      <c r="J26" s="140"/>
      <c r="K26" s="140"/>
      <c r="L26" s="140"/>
      <c r="M26" s="140"/>
      <c r="N26" s="140">
        <f ca="1">SUMIF($Y$37:$AC$116,N25,$AD$37:$AE$116)</f>
        <v>0</v>
      </c>
      <c r="O26" s="140"/>
      <c r="P26" s="140"/>
      <c r="Q26" s="140"/>
      <c r="R26" s="140"/>
      <c r="S26" s="139">
        <f ca="1">SUMIF($Y$37:$AC$116,S25,$AD$37:$AE$116)</f>
        <v>0</v>
      </c>
      <c r="T26" s="139"/>
      <c r="U26" s="139"/>
      <c r="V26" s="139"/>
      <c r="W26" s="139"/>
      <c r="X26" s="140">
        <f ca="1">SUMIF($Y$37:$AC$116,X25,$AD$37:$AE$116)</f>
        <v>0</v>
      </c>
      <c r="Y26" s="140"/>
      <c r="Z26" s="140"/>
      <c r="AA26" s="140"/>
      <c r="AB26" s="140"/>
      <c r="AC26" s="141"/>
      <c r="AD26" s="111">
        <f ca="1">SUM(I26,N26,S26,X26)</f>
        <v>0</v>
      </c>
      <c r="AE26" s="112" t="s">
        <v>123</v>
      </c>
    </row>
    <row r="27" spans="1:47" ht="18.600000000000001" thickBot="1" x14ac:dyDescent="0.5">
      <c r="A27" s="146" t="s">
        <v>78</v>
      </c>
      <c r="B27" s="147"/>
      <c r="C27" s="171"/>
      <c r="D27" s="171"/>
      <c r="E27" s="171"/>
      <c r="F27" s="147" t="s">
        <v>196</v>
      </c>
      <c r="G27" s="147"/>
      <c r="H27" s="172"/>
      <c r="I27" s="173">
        <f ca="1">SUMIF($Y$32:$AC$36,I25,$AD$32:$AE$36)</f>
        <v>0</v>
      </c>
      <c r="J27" s="156"/>
      <c r="K27" s="156"/>
      <c r="L27" s="156"/>
      <c r="M27" s="156"/>
      <c r="N27" s="156">
        <f ca="1">SUMIF($Y$32:$AC$36,N25,$AD$32:$AE$36)</f>
        <v>0</v>
      </c>
      <c r="O27" s="156"/>
      <c r="P27" s="156"/>
      <c r="Q27" s="156"/>
      <c r="R27" s="174"/>
      <c r="S27" s="152">
        <f ca="1">SUMIF($Y$32:$AC$36,S25,$AD$32:$AE$36)</f>
        <v>0</v>
      </c>
      <c r="T27" s="153"/>
      <c r="U27" s="153"/>
      <c r="V27" s="153"/>
      <c r="W27" s="154"/>
      <c r="X27" s="155">
        <f ca="1">SUMIF($Y$32:$AC$36,X25,$AD$32:$AE$36)</f>
        <v>0</v>
      </c>
      <c r="Y27" s="156"/>
      <c r="Z27" s="156"/>
      <c r="AA27" s="156"/>
      <c r="AB27" s="156"/>
      <c r="AC27" s="157"/>
      <c r="AD27" s="113">
        <f ca="1">SUM(I27,N27,S27,X27)</f>
        <v>0</v>
      </c>
      <c r="AE27" s="114" t="s">
        <v>123</v>
      </c>
    </row>
    <row r="28" spans="1:47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3"/>
      <c r="AE28" s="3"/>
      <c r="AF28" s="3"/>
    </row>
    <row r="29" spans="1:47" ht="18.45" customHeight="1" thickBot="1" x14ac:dyDescent="0.5">
      <c r="A29" s="299" t="s">
        <v>133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</row>
    <row r="30" spans="1:47" ht="28.2" customHeight="1" x14ac:dyDescent="0.45">
      <c r="A30" s="159" t="s">
        <v>35</v>
      </c>
      <c r="B30" s="160"/>
      <c r="C30" s="159" t="s">
        <v>93</v>
      </c>
      <c r="D30" s="160"/>
      <c r="E30" s="160"/>
      <c r="F30" s="160"/>
      <c r="G30" s="160"/>
      <c r="H30" s="160"/>
      <c r="I30" s="160"/>
      <c r="J30" s="160"/>
      <c r="K30" s="160"/>
      <c r="L30" s="161"/>
      <c r="M30" s="296" t="s">
        <v>91</v>
      </c>
      <c r="N30" s="297"/>
      <c r="O30" s="297"/>
      <c r="P30" s="298"/>
      <c r="Q30" s="292" t="s">
        <v>92</v>
      </c>
      <c r="R30" s="293"/>
      <c r="S30" s="293"/>
      <c r="T30" s="294"/>
      <c r="U30" s="191" t="s">
        <v>82</v>
      </c>
      <c r="V30" s="195"/>
      <c r="W30" s="195"/>
      <c r="X30" s="204"/>
      <c r="Y30" s="191" t="s">
        <v>83</v>
      </c>
      <c r="Z30" s="195"/>
      <c r="AA30" s="195"/>
      <c r="AB30" s="195"/>
      <c r="AC30" s="195"/>
      <c r="AD30" s="195"/>
      <c r="AE30" s="204"/>
    </row>
    <row r="31" spans="1:47" ht="18" customHeight="1" thickBot="1" x14ac:dyDescent="0.5">
      <c r="A31" s="162"/>
      <c r="B31" s="163"/>
      <c r="C31" s="162"/>
      <c r="D31" s="163"/>
      <c r="E31" s="163"/>
      <c r="F31" s="163"/>
      <c r="G31" s="163"/>
      <c r="H31" s="163"/>
      <c r="I31" s="163"/>
      <c r="J31" s="163"/>
      <c r="K31" s="163"/>
      <c r="L31" s="164"/>
      <c r="M31" s="219" t="s">
        <v>127</v>
      </c>
      <c r="N31" s="205"/>
      <c r="O31" s="205" t="s">
        <v>128</v>
      </c>
      <c r="P31" s="206"/>
      <c r="Q31" s="219" t="s">
        <v>127</v>
      </c>
      <c r="R31" s="205"/>
      <c r="S31" s="205" t="s">
        <v>128</v>
      </c>
      <c r="T31" s="206"/>
      <c r="U31" s="283" t="s">
        <v>127</v>
      </c>
      <c r="V31" s="284"/>
      <c r="W31" s="198" t="s">
        <v>128</v>
      </c>
      <c r="X31" s="199"/>
      <c r="Y31" s="200" t="s">
        <v>127</v>
      </c>
      <c r="Z31" s="201"/>
      <c r="AA31" s="201"/>
      <c r="AB31" s="201"/>
      <c r="AC31" s="201"/>
      <c r="AD31" s="198" t="s">
        <v>128</v>
      </c>
      <c r="AE31" s="199"/>
    </row>
    <row r="32" spans="1:47" ht="18.45" customHeight="1" x14ac:dyDescent="0.45">
      <c r="A32" s="289" t="s">
        <v>78</v>
      </c>
      <c r="B32" s="290"/>
      <c r="C32" s="191"/>
      <c r="D32" s="195"/>
      <c r="E32" s="195"/>
      <c r="F32" s="195"/>
      <c r="G32" s="195"/>
      <c r="H32" s="195"/>
      <c r="I32" s="195"/>
      <c r="J32" s="195"/>
      <c r="K32" s="195"/>
      <c r="L32" s="204"/>
      <c r="M32" s="192"/>
      <c r="N32" s="193"/>
      <c r="O32" s="193"/>
      <c r="P32" s="194"/>
      <c r="Q32" s="192"/>
      <c r="R32" s="193"/>
      <c r="S32" s="193"/>
      <c r="T32" s="194"/>
      <c r="U32" s="192"/>
      <c r="V32" s="193"/>
      <c r="W32" s="193"/>
      <c r="X32" s="194"/>
      <c r="Y32" s="191"/>
      <c r="Z32" s="195"/>
      <c r="AA32" s="195"/>
      <c r="AB32" s="195"/>
      <c r="AC32" s="195"/>
      <c r="AD32" s="193"/>
      <c r="AE32" s="194"/>
    </row>
    <row r="33" spans="1:31" x14ac:dyDescent="0.45">
      <c r="A33" s="287" t="s">
        <v>78</v>
      </c>
      <c r="B33" s="288"/>
      <c r="C33" s="143"/>
      <c r="D33" s="144"/>
      <c r="E33" s="144"/>
      <c r="F33" s="144"/>
      <c r="G33" s="144"/>
      <c r="H33" s="144"/>
      <c r="I33" s="144"/>
      <c r="J33" s="144"/>
      <c r="K33" s="144"/>
      <c r="L33" s="145"/>
      <c r="M33" s="214"/>
      <c r="N33" s="212"/>
      <c r="O33" s="273"/>
      <c r="P33" s="274"/>
      <c r="Q33" s="214"/>
      <c r="R33" s="212"/>
      <c r="S33" s="212"/>
      <c r="T33" s="213"/>
      <c r="U33" s="214"/>
      <c r="V33" s="212"/>
      <c r="W33" s="212"/>
      <c r="X33" s="213"/>
      <c r="Y33" s="143"/>
      <c r="Z33" s="144"/>
      <c r="AA33" s="144"/>
      <c r="AB33" s="144"/>
      <c r="AC33" s="144"/>
      <c r="AD33" s="212"/>
      <c r="AE33" s="213"/>
    </row>
    <row r="34" spans="1:31" x14ac:dyDescent="0.45">
      <c r="A34" s="287" t="s">
        <v>78</v>
      </c>
      <c r="B34" s="288"/>
      <c r="C34" s="143"/>
      <c r="D34" s="144"/>
      <c r="E34" s="144"/>
      <c r="F34" s="144"/>
      <c r="G34" s="144"/>
      <c r="H34" s="144"/>
      <c r="I34" s="144"/>
      <c r="J34" s="144"/>
      <c r="K34" s="144"/>
      <c r="L34" s="145"/>
      <c r="M34" s="214"/>
      <c r="N34" s="212"/>
      <c r="O34" s="273"/>
      <c r="P34" s="274"/>
      <c r="Q34" s="214"/>
      <c r="R34" s="212"/>
      <c r="S34" s="273"/>
      <c r="T34" s="274"/>
      <c r="U34" s="214"/>
      <c r="V34" s="212"/>
      <c r="W34" s="212"/>
      <c r="X34" s="213"/>
      <c r="Y34" s="143"/>
      <c r="Z34" s="144"/>
      <c r="AA34" s="144"/>
      <c r="AB34" s="144"/>
      <c r="AC34" s="144"/>
      <c r="AD34" s="212"/>
      <c r="AE34" s="213"/>
    </row>
    <row r="35" spans="1:31" x14ac:dyDescent="0.45">
      <c r="A35" s="287" t="s">
        <v>78</v>
      </c>
      <c r="B35" s="288"/>
      <c r="C35" s="143"/>
      <c r="D35" s="144"/>
      <c r="E35" s="144"/>
      <c r="F35" s="144"/>
      <c r="G35" s="144"/>
      <c r="H35" s="144"/>
      <c r="I35" s="144"/>
      <c r="J35" s="144"/>
      <c r="K35" s="144"/>
      <c r="L35" s="145"/>
      <c r="M35" s="214"/>
      <c r="N35" s="212"/>
      <c r="O35" s="273"/>
      <c r="P35" s="274"/>
      <c r="Q35" s="214"/>
      <c r="R35" s="212"/>
      <c r="S35" s="212"/>
      <c r="T35" s="213"/>
      <c r="U35" s="214"/>
      <c r="V35" s="212"/>
      <c r="W35" s="212"/>
      <c r="X35" s="213"/>
      <c r="Y35" s="143"/>
      <c r="Z35" s="144"/>
      <c r="AA35" s="144"/>
      <c r="AB35" s="144"/>
      <c r="AC35" s="144"/>
      <c r="AD35" s="212"/>
      <c r="AE35" s="213"/>
    </row>
    <row r="36" spans="1:31" ht="18.600000000000001" thickBot="1" x14ac:dyDescent="0.5">
      <c r="A36" s="285" t="s">
        <v>78</v>
      </c>
      <c r="B36" s="286"/>
      <c r="C36" s="146"/>
      <c r="D36" s="147"/>
      <c r="E36" s="147"/>
      <c r="F36" s="147"/>
      <c r="G36" s="147"/>
      <c r="H36" s="147"/>
      <c r="I36" s="147"/>
      <c r="J36" s="147"/>
      <c r="K36" s="147"/>
      <c r="L36" s="148"/>
      <c r="M36" s="211"/>
      <c r="N36" s="202"/>
      <c r="O36" s="202"/>
      <c r="P36" s="203"/>
      <c r="Q36" s="211"/>
      <c r="R36" s="202"/>
      <c r="S36" s="202"/>
      <c r="T36" s="203"/>
      <c r="U36" s="211"/>
      <c r="V36" s="202"/>
      <c r="W36" s="202"/>
      <c r="X36" s="203"/>
      <c r="Y36" s="146"/>
      <c r="Z36" s="147"/>
      <c r="AA36" s="147"/>
      <c r="AB36" s="147"/>
      <c r="AC36" s="147"/>
      <c r="AD36" s="202"/>
      <c r="AE36" s="203"/>
    </row>
    <row r="37" spans="1:31" x14ac:dyDescent="0.45">
      <c r="A37" s="149"/>
      <c r="B37" s="158"/>
      <c r="C37" s="149"/>
      <c r="D37" s="150"/>
      <c r="E37" s="150"/>
      <c r="F37" s="150"/>
      <c r="G37" s="150"/>
      <c r="H37" s="150"/>
      <c r="I37" s="150"/>
      <c r="J37" s="150"/>
      <c r="K37" s="150"/>
      <c r="L37" s="151"/>
      <c r="M37" s="136"/>
      <c r="N37" s="137"/>
      <c r="O37" s="137"/>
      <c r="P37" s="138"/>
      <c r="Q37" s="136"/>
      <c r="R37" s="137"/>
      <c r="S37" s="137"/>
      <c r="T37" s="138"/>
      <c r="U37" s="136"/>
      <c r="V37" s="137"/>
      <c r="W37" s="137"/>
      <c r="X37" s="138"/>
      <c r="Y37" s="149"/>
      <c r="Z37" s="150"/>
      <c r="AA37" s="150"/>
      <c r="AB37" s="150"/>
      <c r="AC37" s="150"/>
      <c r="AD37" s="137"/>
      <c r="AE37" s="138"/>
    </row>
    <row r="38" spans="1:31" x14ac:dyDescent="0.45">
      <c r="A38" s="149"/>
      <c r="B38" s="158"/>
      <c r="C38" s="143"/>
      <c r="D38" s="144"/>
      <c r="E38" s="144"/>
      <c r="F38" s="144"/>
      <c r="G38" s="144"/>
      <c r="H38" s="144"/>
      <c r="I38" s="144"/>
      <c r="J38" s="144"/>
      <c r="K38" s="144"/>
      <c r="L38" s="145"/>
      <c r="M38" s="136"/>
      <c r="N38" s="137"/>
      <c r="O38" s="137"/>
      <c r="P38" s="138"/>
      <c r="Q38" s="136"/>
      <c r="R38" s="137"/>
      <c r="S38" s="137"/>
      <c r="T38" s="138"/>
      <c r="U38" s="136"/>
      <c r="V38" s="137"/>
      <c r="W38" s="137"/>
      <c r="X38" s="138"/>
      <c r="Y38" s="149"/>
      <c r="Z38" s="150"/>
      <c r="AA38" s="150"/>
      <c r="AB38" s="150"/>
      <c r="AC38" s="150"/>
      <c r="AD38" s="137"/>
      <c r="AE38" s="138"/>
    </row>
    <row r="39" spans="1:31" x14ac:dyDescent="0.45">
      <c r="A39" s="149"/>
      <c r="B39" s="158"/>
      <c r="C39" s="143"/>
      <c r="D39" s="144"/>
      <c r="E39" s="144"/>
      <c r="F39" s="144"/>
      <c r="G39" s="144"/>
      <c r="H39" s="144"/>
      <c r="I39" s="144"/>
      <c r="J39" s="144"/>
      <c r="K39" s="144"/>
      <c r="L39" s="145"/>
      <c r="M39" s="136"/>
      <c r="N39" s="137"/>
      <c r="O39" s="137"/>
      <c r="P39" s="138"/>
      <c r="Q39" s="136"/>
      <c r="R39" s="137"/>
      <c r="S39" s="137"/>
      <c r="T39" s="138"/>
      <c r="U39" s="136"/>
      <c r="V39" s="137"/>
      <c r="W39" s="137"/>
      <c r="X39" s="138"/>
      <c r="Y39" s="149"/>
      <c r="Z39" s="150"/>
      <c r="AA39" s="150"/>
      <c r="AB39" s="150"/>
      <c r="AC39" s="150"/>
      <c r="AD39" s="137"/>
      <c r="AE39" s="138"/>
    </row>
    <row r="40" spans="1:31" x14ac:dyDescent="0.45">
      <c r="A40" s="149"/>
      <c r="B40" s="158"/>
      <c r="C40" s="143"/>
      <c r="D40" s="144"/>
      <c r="E40" s="144"/>
      <c r="F40" s="144"/>
      <c r="G40" s="144"/>
      <c r="H40" s="144"/>
      <c r="I40" s="144"/>
      <c r="J40" s="144"/>
      <c r="K40" s="144"/>
      <c r="L40" s="145"/>
      <c r="M40" s="136"/>
      <c r="N40" s="137"/>
      <c r="O40" s="137"/>
      <c r="P40" s="138"/>
      <c r="Q40" s="136"/>
      <c r="R40" s="137"/>
      <c r="S40" s="137"/>
      <c r="T40" s="138"/>
      <c r="U40" s="136"/>
      <c r="V40" s="137"/>
      <c r="W40" s="137"/>
      <c r="X40" s="138"/>
      <c r="Y40" s="149"/>
      <c r="Z40" s="150"/>
      <c r="AA40" s="150"/>
      <c r="AB40" s="150"/>
      <c r="AC40" s="150"/>
      <c r="AD40" s="137"/>
      <c r="AE40" s="138"/>
    </row>
    <row r="41" spans="1:31" x14ac:dyDescent="0.45">
      <c r="A41" s="149"/>
      <c r="B41" s="158"/>
      <c r="C41" s="143"/>
      <c r="D41" s="144"/>
      <c r="E41" s="144"/>
      <c r="F41" s="144"/>
      <c r="G41" s="144"/>
      <c r="H41" s="144"/>
      <c r="I41" s="144"/>
      <c r="J41" s="144"/>
      <c r="K41" s="144"/>
      <c r="L41" s="145"/>
      <c r="M41" s="136"/>
      <c r="N41" s="137"/>
      <c r="O41" s="137"/>
      <c r="P41" s="138"/>
      <c r="Q41" s="136"/>
      <c r="R41" s="137"/>
      <c r="S41" s="137"/>
      <c r="T41" s="138"/>
      <c r="U41" s="136"/>
      <c r="V41" s="137"/>
      <c r="W41" s="137"/>
      <c r="X41" s="138"/>
      <c r="Y41" s="149"/>
      <c r="Z41" s="150"/>
      <c r="AA41" s="150"/>
      <c r="AB41" s="150"/>
      <c r="AC41" s="150"/>
      <c r="AD41" s="137"/>
      <c r="AE41" s="138"/>
    </row>
    <row r="42" spans="1:31" x14ac:dyDescent="0.45">
      <c r="A42" s="149"/>
      <c r="B42" s="158"/>
      <c r="C42" s="143"/>
      <c r="D42" s="144"/>
      <c r="E42" s="144"/>
      <c r="F42" s="144"/>
      <c r="G42" s="144"/>
      <c r="H42" s="144"/>
      <c r="I42" s="144"/>
      <c r="J42" s="144"/>
      <c r="K42" s="144"/>
      <c r="L42" s="145"/>
      <c r="M42" s="136"/>
      <c r="N42" s="137"/>
      <c r="O42" s="137"/>
      <c r="P42" s="138"/>
      <c r="Q42" s="136"/>
      <c r="R42" s="137"/>
      <c r="S42" s="137"/>
      <c r="T42" s="138"/>
      <c r="U42" s="136"/>
      <c r="V42" s="137"/>
      <c r="W42" s="137"/>
      <c r="X42" s="138"/>
      <c r="Y42" s="149"/>
      <c r="Z42" s="150"/>
      <c r="AA42" s="150"/>
      <c r="AB42" s="150"/>
      <c r="AC42" s="150"/>
      <c r="AD42" s="137"/>
      <c r="AE42" s="138"/>
    </row>
    <row r="43" spans="1:31" x14ac:dyDescent="0.45">
      <c r="A43" s="149"/>
      <c r="B43" s="158"/>
      <c r="C43" s="143"/>
      <c r="D43" s="144"/>
      <c r="E43" s="144"/>
      <c r="F43" s="144"/>
      <c r="G43" s="144"/>
      <c r="H43" s="144"/>
      <c r="I43" s="144"/>
      <c r="J43" s="144"/>
      <c r="K43" s="144"/>
      <c r="L43" s="145"/>
      <c r="M43" s="136"/>
      <c r="N43" s="137"/>
      <c r="O43" s="137"/>
      <c r="P43" s="138"/>
      <c r="Q43" s="136"/>
      <c r="R43" s="137"/>
      <c r="S43" s="137"/>
      <c r="T43" s="138"/>
      <c r="U43" s="136"/>
      <c r="V43" s="137"/>
      <c r="W43" s="137"/>
      <c r="X43" s="138"/>
      <c r="Y43" s="149"/>
      <c r="Z43" s="150"/>
      <c r="AA43" s="150"/>
      <c r="AB43" s="150"/>
      <c r="AC43" s="150"/>
      <c r="AD43" s="137"/>
      <c r="AE43" s="138"/>
    </row>
    <row r="44" spans="1:31" x14ac:dyDescent="0.45">
      <c r="A44" s="149"/>
      <c r="B44" s="158"/>
      <c r="C44" s="143"/>
      <c r="D44" s="144"/>
      <c r="E44" s="144"/>
      <c r="F44" s="144"/>
      <c r="G44" s="144"/>
      <c r="H44" s="144"/>
      <c r="I44" s="144"/>
      <c r="J44" s="144"/>
      <c r="K44" s="144"/>
      <c r="L44" s="145"/>
      <c r="M44" s="136"/>
      <c r="N44" s="137"/>
      <c r="O44" s="137"/>
      <c r="P44" s="138"/>
      <c r="Q44" s="136"/>
      <c r="R44" s="137"/>
      <c r="S44" s="137"/>
      <c r="T44" s="138"/>
      <c r="U44" s="136"/>
      <c r="V44" s="137"/>
      <c r="W44" s="137"/>
      <c r="X44" s="138"/>
      <c r="Y44" s="149"/>
      <c r="Z44" s="150"/>
      <c r="AA44" s="150"/>
      <c r="AB44" s="150"/>
      <c r="AC44" s="150"/>
      <c r="AD44" s="137"/>
      <c r="AE44" s="138"/>
    </row>
    <row r="45" spans="1:31" x14ac:dyDescent="0.45">
      <c r="A45" s="149"/>
      <c r="B45" s="158"/>
      <c r="C45" s="143"/>
      <c r="D45" s="144"/>
      <c r="E45" s="144"/>
      <c r="F45" s="144"/>
      <c r="G45" s="144"/>
      <c r="H45" s="144"/>
      <c r="I45" s="144"/>
      <c r="J45" s="144"/>
      <c r="K45" s="144"/>
      <c r="L45" s="145"/>
      <c r="M45" s="136"/>
      <c r="N45" s="137"/>
      <c r="O45" s="137"/>
      <c r="P45" s="138"/>
      <c r="Q45" s="136"/>
      <c r="R45" s="137"/>
      <c r="S45" s="137"/>
      <c r="T45" s="138"/>
      <c r="U45" s="136"/>
      <c r="V45" s="137"/>
      <c r="W45" s="137"/>
      <c r="X45" s="138"/>
      <c r="Y45" s="149"/>
      <c r="Z45" s="150"/>
      <c r="AA45" s="150"/>
      <c r="AB45" s="150"/>
      <c r="AC45" s="150"/>
      <c r="AD45" s="137"/>
      <c r="AE45" s="138"/>
    </row>
    <row r="46" spans="1:31" x14ac:dyDescent="0.45">
      <c r="A46" s="149"/>
      <c r="B46" s="158"/>
      <c r="C46" s="143"/>
      <c r="D46" s="144"/>
      <c r="E46" s="144"/>
      <c r="F46" s="144"/>
      <c r="G46" s="144"/>
      <c r="H46" s="144"/>
      <c r="I46" s="144"/>
      <c r="J46" s="144"/>
      <c r="K46" s="144"/>
      <c r="L46" s="145"/>
      <c r="M46" s="136"/>
      <c r="N46" s="137"/>
      <c r="O46" s="137"/>
      <c r="P46" s="138"/>
      <c r="Q46" s="136"/>
      <c r="R46" s="137"/>
      <c r="S46" s="137"/>
      <c r="T46" s="138"/>
      <c r="U46" s="136"/>
      <c r="V46" s="137"/>
      <c r="W46" s="137"/>
      <c r="X46" s="138"/>
      <c r="Y46" s="149"/>
      <c r="Z46" s="150"/>
      <c r="AA46" s="150"/>
      <c r="AB46" s="150"/>
      <c r="AC46" s="150"/>
      <c r="AD46" s="137"/>
      <c r="AE46" s="138"/>
    </row>
    <row r="47" spans="1:31" x14ac:dyDescent="0.45">
      <c r="A47" s="149"/>
      <c r="B47" s="158"/>
      <c r="C47" s="143"/>
      <c r="D47" s="144"/>
      <c r="E47" s="144"/>
      <c r="F47" s="144"/>
      <c r="G47" s="144"/>
      <c r="H47" s="144"/>
      <c r="I47" s="144"/>
      <c r="J47" s="144"/>
      <c r="K47" s="144"/>
      <c r="L47" s="145"/>
      <c r="M47" s="136"/>
      <c r="N47" s="137"/>
      <c r="O47" s="137"/>
      <c r="P47" s="138"/>
      <c r="Q47" s="136"/>
      <c r="R47" s="137"/>
      <c r="S47" s="137"/>
      <c r="T47" s="138"/>
      <c r="U47" s="136"/>
      <c r="V47" s="137"/>
      <c r="W47" s="137"/>
      <c r="X47" s="138"/>
      <c r="Y47" s="149"/>
      <c r="Z47" s="150"/>
      <c r="AA47" s="150"/>
      <c r="AB47" s="150"/>
      <c r="AC47" s="150"/>
      <c r="AD47" s="137"/>
      <c r="AE47" s="138"/>
    </row>
    <row r="48" spans="1:31" x14ac:dyDescent="0.45">
      <c r="A48" s="149"/>
      <c r="B48" s="158"/>
      <c r="C48" s="143"/>
      <c r="D48" s="144"/>
      <c r="E48" s="144"/>
      <c r="F48" s="144"/>
      <c r="G48" s="144"/>
      <c r="H48" s="144"/>
      <c r="I48" s="144"/>
      <c r="J48" s="144"/>
      <c r="K48" s="144"/>
      <c r="L48" s="145"/>
      <c r="M48" s="136"/>
      <c r="N48" s="137"/>
      <c r="O48" s="137"/>
      <c r="P48" s="138"/>
      <c r="Q48" s="136"/>
      <c r="R48" s="137"/>
      <c r="S48" s="137"/>
      <c r="T48" s="138"/>
      <c r="U48" s="136"/>
      <c r="V48" s="137"/>
      <c r="W48" s="137"/>
      <c r="X48" s="138"/>
      <c r="Y48" s="149"/>
      <c r="Z48" s="150"/>
      <c r="AA48" s="150"/>
      <c r="AB48" s="150"/>
      <c r="AC48" s="150"/>
      <c r="AD48" s="137"/>
      <c r="AE48" s="138"/>
    </row>
    <row r="49" spans="1:31" x14ac:dyDescent="0.45">
      <c r="A49" s="149"/>
      <c r="B49" s="158"/>
      <c r="C49" s="143"/>
      <c r="D49" s="144"/>
      <c r="E49" s="144"/>
      <c r="F49" s="144"/>
      <c r="G49" s="144"/>
      <c r="H49" s="144"/>
      <c r="I49" s="144"/>
      <c r="J49" s="144"/>
      <c r="K49" s="144"/>
      <c r="L49" s="145"/>
      <c r="M49" s="136"/>
      <c r="N49" s="137"/>
      <c r="O49" s="137"/>
      <c r="P49" s="138"/>
      <c r="Q49" s="136"/>
      <c r="R49" s="137"/>
      <c r="S49" s="137"/>
      <c r="T49" s="138"/>
      <c r="U49" s="136"/>
      <c r="V49" s="137"/>
      <c r="W49" s="137"/>
      <c r="X49" s="138"/>
      <c r="Y49" s="149"/>
      <c r="Z49" s="150"/>
      <c r="AA49" s="150"/>
      <c r="AB49" s="150"/>
      <c r="AC49" s="150"/>
      <c r="AD49" s="137"/>
      <c r="AE49" s="138"/>
    </row>
    <row r="50" spans="1:31" x14ac:dyDescent="0.45">
      <c r="A50" s="149"/>
      <c r="B50" s="158"/>
      <c r="C50" s="143"/>
      <c r="D50" s="144"/>
      <c r="E50" s="144"/>
      <c r="F50" s="144"/>
      <c r="G50" s="144"/>
      <c r="H50" s="144"/>
      <c r="I50" s="144"/>
      <c r="J50" s="144"/>
      <c r="K50" s="144"/>
      <c r="L50" s="145"/>
      <c r="M50" s="136"/>
      <c r="N50" s="137"/>
      <c r="O50" s="137"/>
      <c r="P50" s="138"/>
      <c r="Q50" s="136"/>
      <c r="R50" s="137"/>
      <c r="S50" s="137"/>
      <c r="T50" s="138"/>
      <c r="U50" s="136"/>
      <c r="V50" s="137"/>
      <c r="W50" s="137"/>
      <c r="X50" s="138"/>
      <c r="Y50" s="149"/>
      <c r="Z50" s="150"/>
      <c r="AA50" s="150"/>
      <c r="AB50" s="150"/>
      <c r="AC50" s="150"/>
      <c r="AD50" s="137"/>
      <c r="AE50" s="138"/>
    </row>
    <row r="51" spans="1:31" ht="18.600000000000001" thickBot="1" x14ac:dyDescent="0.5">
      <c r="A51" s="189"/>
      <c r="B51" s="291"/>
      <c r="C51" s="143"/>
      <c r="D51" s="144"/>
      <c r="E51" s="144"/>
      <c r="F51" s="144"/>
      <c r="G51" s="144"/>
      <c r="H51" s="144"/>
      <c r="I51" s="144"/>
      <c r="J51" s="144"/>
      <c r="K51" s="144"/>
      <c r="L51" s="145"/>
      <c r="M51" s="186"/>
      <c r="N51" s="187"/>
      <c r="O51" s="187"/>
      <c r="P51" s="188"/>
      <c r="Q51" s="186"/>
      <c r="R51" s="187"/>
      <c r="S51" s="187"/>
      <c r="T51" s="188"/>
      <c r="U51" s="186"/>
      <c r="V51" s="187"/>
      <c r="W51" s="187"/>
      <c r="X51" s="188"/>
      <c r="Y51" s="189"/>
      <c r="Z51" s="190"/>
      <c r="AA51" s="190"/>
      <c r="AB51" s="190"/>
      <c r="AC51" s="190"/>
      <c r="AD51" s="187"/>
      <c r="AE51" s="188"/>
    </row>
    <row r="52" spans="1:31" x14ac:dyDescent="0.45">
      <c r="A52" s="191"/>
      <c r="B52" s="175"/>
      <c r="C52" s="143"/>
      <c r="D52" s="144"/>
      <c r="E52" s="144"/>
      <c r="F52" s="144"/>
      <c r="G52" s="144"/>
      <c r="H52" s="144"/>
      <c r="I52" s="144"/>
      <c r="J52" s="144"/>
      <c r="K52" s="144"/>
      <c r="L52" s="145"/>
      <c r="M52" s="192"/>
      <c r="N52" s="193"/>
      <c r="O52" s="193"/>
      <c r="P52" s="194"/>
      <c r="Q52" s="192"/>
      <c r="R52" s="193"/>
      <c r="S52" s="193"/>
      <c r="T52" s="194"/>
      <c r="U52" s="192"/>
      <c r="V52" s="193"/>
      <c r="W52" s="193"/>
      <c r="X52" s="194"/>
      <c r="Y52" s="191"/>
      <c r="Z52" s="195"/>
      <c r="AA52" s="195"/>
      <c r="AB52" s="195"/>
      <c r="AC52" s="195"/>
      <c r="AD52" s="193"/>
      <c r="AE52" s="194"/>
    </row>
    <row r="53" spans="1:31" x14ac:dyDescent="0.45">
      <c r="A53" s="149"/>
      <c r="B53" s="158"/>
      <c r="C53" s="143"/>
      <c r="D53" s="144"/>
      <c r="E53" s="144"/>
      <c r="F53" s="144"/>
      <c r="G53" s="144"/>
      <c r="H53" s="144"/>
      <c r="I53" s="144"/>
      <c r="J53" s="144"/>
      <c r="K53" s="144"/>
      <c r="L53" s="145"/>
      <c r="M53" s="136"/>
      <c r="N53" s="137"/>
      <c r="O53" s="137"/>
      <c r="P53" s="138"/>
      <c r="Q53" s="136"/>
      <c r="R53" s="137"/>
      <c r="S53" s="137"/>
      <c r="T53" s="138"/>
      <c r="U53" s="136"/>
      <c r="V53" s="137"/>
      <c r="W53" s="137"/>
      <c r="X53" s="138"/>
      <c r="Y53" s="149"/>
      <c r="Z53" s="150"/>
      <c r="AA53" s="150"/>
      <c r="AB53" s="150"/>
      <c r="AC53" s="150"/>
      <c r="AD53" s="137"/>
      <c r="AE53" s="138"/>
    </row>
    <row r="54" spans="1:31" x14ac:dyDescent="0.45">
      <c r="A54" s="149"/>
      <c r="B54" s="158"/>
      <c r="C54" s="143"/>
      <c r="D54" s="144"/>
      <c r="E54" s="144"/>
      <c r="F54" s="144"/>
      <c r="G54" s="144"/>
      <c r="H54" s="144"/>
      <c r="I54" s="144"/>
      <c r="J54" s="144"/>
      <c r="K54" s="144"/>
      <c r="L54" s="145"/>
      <c r="M54" s="136"/>
      <c r="N54" s="137"/>
      <c r="O54" s="137"/>
      <c r="P54" s="138"/>
      <c r="Q54" s="136"/>
      <c r="R54" s="137"/>
      <c r="S54" s="137"/>
      <c r="T54" s="138"/>
      <c r="U54" s="136"/>
      <c r="V54" s="137"/>
      <c r="W54" s="137"/>
      <c r="X54" s="138"/>
      <c r="Y54" s="149"/>
      <c r="Z54" s="150"/>
      <c r="AA54" s="150"/>
      <c r="AB54" s="150"/>
      <c r="AC54" s="150"/>
      <c r="AD54" s="137"/>
      <c r="AE54" s="138"/>
    </row>
    <row r="55" spans="1:31" x14ac:dyDescent="0.45">
      <c r="A55" s="149"/>
      <c r="B55" s="158"/>
      <c r="C55" s="143"/>
      <c r="D55" s="144"/>
      <c r="E55" s="144"/>
      <c r="F55" s="144"/>
      <c r="G55" s="144"/>
      <c r="H55" s="144"/>
      <c r="I55" s="144"/>
      <c r="J55" s="144"/>
      <c r="K55" s="144"/>
      <c r="L55" s="145"/>
      <c r="M55" s="136"/>
      <c r="N55" s="137"/>
      <c r="O55" s="137"/>
      <c r="P55" s="138"/>
      <c r="Q55" s="136"/>
      <c r="R55" s="137"/>
      <c r="S55" s="137"/>
      <c r="T55" s="138"/>
      <c r="U55" s="136"/>
      <c r="V55" s="137"/>
      <c r="W55" s="137"/>
      <c r="X55" s="138"/>
      <c r="Y55" s="149"/>
      <c r="Z55" s="150"/>
      <c r="AA55" s="150"/>
      <c r="AB55" s="150"/>
      <c r="AC55" s="150"/>
      <c r="AD55" s="137"/>
      <c r="AE55" s="138"/>
    </row>
    <row r="56" spans="1:31" x14ac:dyDescent="0.45">
      <c r="A56" s="149"/>
      <c r="B56" s="158"/>
      <c r="C56" s="143"/>
      <c r="D56" s="144"/>
      <c r="E56" s="144"/>
      <c r="F56" s="144"/>
      <c r="G56" s="144"/>
      <c r="H56" s="144"/>
      <c r="I56" s="144"/>
      <c r="J56" s="144"/>
      <c r="K56" s="144"/>
      <c r="L56" s="145"/>
      <c r="M56" s="136"/>
      <c r="N56" s="137"/>
      <c r="O56" s="137"/>
      <c r="P56" s="138"/>
      <c r="Q56" s="136"/>
      <c r="R56" s="137"/>
      <c r="S56" s="137"/>
      <c r="T56" s="138"/>
      <c r="U56" s="136"/>
      <c r="V56" s="137"/>
      <c r="W56" s="137"/>
      <c r="X56" s="138"/>
      <c r="Y56" s="149"/>
      <c r="Z56" s="150"/>
      <c r="AA56" s="150"/>
      <c r="AB56" s="150"/>
      <c r="AC56" s="150"/>
      <c r="AD56" s="137"/>
      <c r="AE56" s="138"/>
    </row>
    <row r="57" spans="1:31" x14ac:dyDescent="0.45">
      <c r="A57" s="149"/>
      <c r="B57" s="158"/>
      <c r="C57" s="143"/>
      <c r="D57" s="144"/>
      <c r="E57" s="144"/>
      <c r="F57" s="144"/>
      <c r="G57" s="144"/>
      <c r="H57" s="144"/>
      <c r="I57" s="144"/>
      <c r="J57" s="144"/>
      <c r="K57" s="144"/>
      <c r="L57" s="145"/>
      <c r="M57" s="136"/>
      <c r="N57" s="137"/>
      <c r="O57" s="137"/>
      <c r="P57" s="138"/>
      <c r="Q57" s="136"/>
      <c r="R57" s="137"/>
      <c r="S57" s="137"/>
      <c r="T57" s="138"/>
      <c r="U57" s="136"/>
      <c r="V57" s="137"/>
      <c r="W57" s="137"/>
      <c r="X57" s="138"/>
      <c r="Y57" s="149"/>
      <c r="Z57" s="150"/>
      <c r="AA57" s="150"/>
      <c r="AB57" s="150"/>
      <c r="AC57" s="150"/>
      <c r="AD57" s="137"/>
      <c r="AE57" s="138"/>
    </row>
    <row r="58" spans="1:31" x14ac:dyDescent="0.45">
      <c r="A58" s="149"/>
      <c r="B58" s="158"/>
      <c r="C58" s="143"/>
      <c r="D58" s="144"/>
      <c r="E58" s="144"/>
      <c r="F58" s="144"/>
      <c r="G58" s="144"/>
      <c r="H58" s="144"/>
      <c r="I58" s="144"/>
      <c r="J58" s="144"/>
      <c r="K58" s="144"/>
      <c r="L58" s="145"/>
      <c r="M58" s="136"/>
      <c r="N58" s="137"/>
      <c r="O58" s="137"/>
      <c r="P58" s="138"/>
      <c r="Q58" s="136"/>
      <c r="R58" s="137"/>
      <c r="S58" s="137"/>
      <c r="T58" s="138"/>
      <c r="U58" s="136"/>
      <c r="V58" s="137"/>
      <c r="W58" s="137"/>
      <c r="X58" s="138"/>
      <c r="Y58" s="149"/>
      <c r="Z58" s="150"/>
      <c r="AA58" s="150"/>
      <c r="AB58" s="150"/>
      <c r="AC58" s="150"/>
      <c r="AD58" s="137"/>
      <c r="AE58" s="138"/>
    </row>
    <row r="59" spans="1:31" x14ac:dyDescent="0.45">
      <c r="A59" s="149"/>
      <c r="B59" s="158"/>
      <c r="C59" s="143"/>
      <c r="D59" s="144"/>
      <c r="E59" s="144"/>
      <c r="F59" s="144"/>
      <c r="G59" s="144"/>
      <c r="H59" s="144"/>
      <c r="I59" s="144"/>
      <c r="J59" s="144"/>
      <c r="K59" s="144"/>
      <c r="L59" s="145"/>
      <c r="M59" s="136"/>
      <c r="N59" s="137"/>
      <c r="O59" s="137"/>
      <c r="P59" s="138"/>
      <c r="Q59" s="136"/>
      <c r="R59" s="137"/>
      <c r="S59" s="137"/>
      <c r="T59" s="138"/>
      <c r="U59" s="136"/>
      <c r="V59" s="137"/>
      <c r="W59" s="137"/>
      <c r="X59" s="138"/>
      <c r="Y59" s="149"/>
      <c r="Z59" s="150"/>
      <c r="AA59" s="150"/>
      <c r="AB59" s="150"/>
      <c r="AC59" s="150"/>
      <c r="AD59" s="137"/>
      <c r="AE59" s="138"/>
    </row>
    <row r="60" spans="1:31" x14ac:dyDescent="0.45">
      <c r="A60" s="149"/>
      <c r="B60" s="158"/>
      <c r="C60" s="143"/>
      <c r="D60" s="144"/>
      <c r="E60" s="144"/>
      <c r="F60" s="144"/>
      <c r="G60" s="144"/>
      <c r="H60" s="144"/>
      <c r="I60" s="144"/>
      <c r="J60" s="144"/>
      <c r="K60" s="144"/>
      <c r="L60" s="145"/>
      <c r="M60" s="136"/>
      <c r="N60" s="137"/>
      <c r="O60" s="137"/>
      <c r="P60" s="138"/>
      <c r="Q60" s="136"/>
      <c r="R60" s="137"/>
      <c r="S60" s="137"/>
      <c r="T60" s="138"/>
      <c r="U60" s="136"/>
      <c r="V60" s="137"/>
      <c r="W60" s="137"/>
      <c r="X60" s="138"/>
      <c r="Y60" s="149"/>
      <c r="Z60" s="150"/>
      <c r="AA60" s="150"/>
      <c r="AB60" s="150"/>
      <c r="AC60" s="150"/>
      <c r="AD60" s="137"/>
      <c r="AE60" s="138"/>
    </row>
    <row r="61" spans="1:31" x14ac:dyDescent="0.45">
      <c r="A61" s="149"/>
      <c r="B61" s="158"/>
      <c r="C61" s="143"/>
      <c r="D61" s="144"/>
      <c r="E61" s="144"/>
      <c r="F61" s="144"/>
      <c r="G61" s="144"/>
      <c r="H61" s="144"/>
      <c r="I61" s="144"/>
      <c r="J61" s="144"/>
      <c r="K61" s="144"/>
      <c r="L61" s="145"/>
      <c r="M61" s="136"/>
      <c r="N61" s="137"/>
      <c r="O61" s="137"/>
      <c r="P61" s="138"/>
      <c r="Q61" s="136"/>
      <c r="R61" s="137"/>
      <c r="S61" s="137"/>
      <c r="T61" s="138"/>
      <c r="U61" s="136"/>
      <c r="V61" s="137"/>
      <c r="W61" s="137"/>
      <c r="X61" s="138"/>
      <c r="Y61" s="149"/>
      <c r="Z61" s="150"/>
      <c r="AA61" s="150"/>
      <c r="AB61" s="150"/>
      <c r="AC61" s="150"/>
      <c r="AD61" s="137"/>
      <c r="AE61" s="138"/>
    </row>
    <row r="62" spans="1:31" x14ac:dyDescent="0.45">
      <c r="A62" s="149"/>
      <c r="B62" s="158"/>
      <c r="C62" s="143"/>
      <c r="D62" s="144"/>
      <c r="E62" s="144"/>
      <c r="F62" s="144"/>
      <c r="G62" s="144"/>
      <c r="H62" s="144"/>
      <c r="I62" s="144"/>
      <c r="J62" s="144"/>
      <c r="K62" s="144"/>
      <c r="L62" s="145"/>
      <c r="M62" s="136"/>
      <c r="N62" s="137"/>
      <c r="O62" s="137"/>
      <c r="P62" s="138"/>
      <c r="Q62" s="136"/>
      <c r="R62" s="137"/>
      <c r="S62" s="137"/>
      <c r="T62" s="138"/>
      <c r="U62" s="136"/>
      <c r="V62" s="137"/>
      <c r="W62" s="137"/>
      <c r="X62" s="138"/>
      <c r="Y62" s="149"/>
      <c r="Z62" s="150"/>
      <c r="AA62" s="150"/>
      <c r="AB62" s="150"/>
      <c r="AC62" s="150"/>
      <c r="AD62" s="137"/>
      <c r="AE62" s="138"/>
    </row>
    <row r="63" spans="1:31" x14ac:dyDescent="0.45">
      <c r="A63" s="149"/>
      <c r="B63" s="158"/>
      <c r="C63" s="143"/>
      <c r="D63" s="144"/>
      <c r="E63" s="144"/>
      <c r="F63" s="144"/>
      <c r="G63" s="144"/>
      <c r="H63" s="144"/>
      <c r="I63" s="144"/>
      <c r="J63" s="144"/>
      <c r="K63" s="144"/>
      <c r="L63" s="145"/>
      <c r="M63" s="136"/>
      <c r="N63" s="137"/>
      <c r="O63" s="137"/>
      <c r="P63" s="138"/>
      <c r="Q63" s="136"/>
      <c r="R63" s="137"/>
      <c r="S63" s="137"/>
      <c r="T63" s="138"/>
      <c r="U63" s="136"/>
      <c r="V63" s="137"/>
      <c r="W63" s="137"/>
      <c r="X63" s="138"/>
      <c r="Y63" s="149"/>
      <c r="Z63" s="150"/>
      <c r="AA63" s="150"/>
      <c r="AB63" s="150"/>
      <c r="AC63" s="150"/>
      <c r="AD63" s="137"/>
      <c r="AE63" s="138"/>
    </row>
    <row r="64" spans="1:31" x14ac:dyDescent="0.45">
      <c r="A64" s="149"/>
      <c r="B64" s="158"/>
      <c r="C64" s="143"/>
      <c r="D64" s="144"/>
      <c r="E64" s="144"/>
      <c r="F64" s="144"/>
      <c r="G64" s="144"/>
      <c r="H64" s="144"/>
      <c r="I64" s="144"/>
      <c r="J64" s="144"/>
      <c r="K64" s="144"/>
      <c r="L64" s="145"/>
      <c r="M64" s="136"/>
      <c r="N64" s="137"/>
      <c r="O64" s="137"/>
      <c r="P64" s="138"/>
      <c r="Q64" s="136"/>
      <c r="R64" s="137"/>
      <c r="S64" s="137"/>
      <c r="T64" s="138"/>
      <c r="U64" s="136"/>
      <c r="V64" s="137"/>
      <c r="W64" s="137"/>
      <c r="X64" s="138"/>
      <c r="Y64" s="149"/>
      <c r="Z64" s="150"/>
      <c r="AA64" s="150"/>
      <c r="AB64" s="150"/>
      <c r="AC64" s="150"/>
      <c r="AD64" s="137"/>
      <c r="AE64" s="138"/>
    </row>
    <row r="65" spans="1:31" x14ac:dyDescent="0.45">
      <c r="A65" s="149"/>
      <c r="B65" s="158"/>
      <c r="C65" s="143"/>
      <c r="D65" s="144"/>
      <c r="E65" s="144"/>
      <c r="F65" s="144"/>
      <c r="G65" s="144"/>
      <c r="H65" s="144"/>
      <c r="I65" s="144"/>
      <c r="J65" s="144"/>
      <c r="K65" s="144"/>
      <c r="L65" s="145"/>
      <c r="M65" s="136"/>
      <c r="N65" s="137"/>
      <c r="O65" s="137"/>
      <c r="P65" s="138"/>
      <c r="Q65" s="136"/>
      <c r="R65" s="137"/>
      <c r="S65" s="137"/>
      <c r="T65" s="138"/>
      <c r="U65" s="136"/>
      <c r="V65" s="137"/>
      <c r="W65" s="137"/>
      <c r="X65" s="138"/>
      <c r="Y65" s="149"/>
      <c r="Z65" s="150"/>
      <c r="AA65" s="150"/>
      <c r="AB65" s="150"/>
      <c r="AC65" s="150"/>
      <c r="AD65" s="137"/>
      <c r="AE65" s="138"/>
    </row>
    <row r="66" spans="1:31" x14ac:dyDescent="0.45">
      <c r="A66" s="149"/>
      <c r="B66" s="158"/>
      <c r="C66" s="143"/>
      <c r="D66" s="144"/>
      <c r="E66" s="144"/>
      <c r="F66" s="144"/>
      <c r="G66" s="144"/>
      <c r="H66" s="144"/>
      <c r="I66" s="144"/>
      <c r="J66" s="144"/>
      <c r="K66" s="144"/>
      <c r="L66" s="145"/>
      <c r="M66" s="136"/>
      <c r="N66" s="137"/>
      <c r="O66" s="137"/>
      <c r="P66" s="138"/>
      <c r="Q66" s="136"/>
      <c r="R66" s="137"/>
      <c r="S66" s="137"/>
      <c r="T66" s="138"/>
      <c r="U66" s="136"/>
      <c r="V66" s="137"/>
      <c r="W66" s="137"/>
      <c r="X66" s="138"/>
      <c r="Y66" s="149"/>
      <c r="Z66" s="150"/>
      <c r="AA66" s="150"/>
      <c r="AB66" s="150"/>
      <c r="AC66" s="150"/>
      <c r="AD66" s="137"/>
      <c r="AE66" s="138"/>
    </row>
    <row r="67" spans="1:31" x14ac:dyDescent="0.45">
      <c r="A67" s="149"/>
      <c r="B67" s="158"/>
      <c r="C67" s="143"/>
      <c r="D67" s="144"/>
      <c r="E67" s="144"/>
      <c r="F67" s="144"/>
      <c r="G67" s="144"/>
      <c r="H67" s="144"/>
      <c r="I67" s="144"/>
      <c r="J67" s="144"/>
      <c r="K67" s="144"/>
      <c r="L67" s="145"/>
      <c r="M67" s="136"/>
      <c r="N67" s="137"/>
      <c r="O67" s="137"/>
      <c r="P67" s="138"/>
      <c r="Q67" s="136"/>
      <c r="R67" s="137"/>
      <c r="S67" s="137"/>
      <c r="T67" s="138"/>
      <c r="U67" s="136"/>
      <c r="V67" s="137"/>
      <c r="W67" s="137"/>
      <c r="X67" s="138"/>
      <c r="Y67" s="149"/>
      <c r="Z67" s="150"/>
      <c r="AA67" s="150"/>
      <c r="AB67" s="150"/>
      <c r="AC67" s="150"/>
      <c r="AD67" s="137"/>
      <c r="AE67" s="138"/>
    </row>
    <row r="68" spans="1:31" x14ac:dyDescent="0.45">
      <c r="A68" s="149"/>
      <c r="B68" s="158"/>
      <c r="C68" s="143"/>
      <c r="D68" s="144"/>
      <c r="E68" s="144"/>
      <c r="F68" s="144"/>
      <c r="G68" s="144"/>
      <c r="H68" s="144"/>
      <c r="I68" s="144"/>
      <c r="J68" s="144"/>
      <c r="K68" s="144"/>
      <c r="L68" s="145"/>
      <c r="M68" s="136"/>
      <c r="N68" s="137"/>
      <c r="O68" s="137"/>
      <c r="P68" s="138"/>
      <c r="Q68" s="136"/>
      <c r="R68" s="137"/>
      <c r="S68" s="137"/>
      <c r="T68" s="138"/>
      <c r="U68" s="136"/>
      <c r="V68" s="137"/>
      <c r="W68" s="137"/>
      <c r="X68" s="138"/>
      <c r="Y68" s="149"/>
      <c r="Z68" s="150"/>
      <c r="AA68" s="150"/>
      <c r="AB68" s="150"/>
      <c r="AC68" s="150"/>
      <c r="AD68" s="137"/>
      <c r="AE68" s="138"/>
    </row>
    <row r="69" spans="1:31" x14ac:dyDescent="0.45">
      <c r="A69" s="149"/>
      <c r="B69" s="158"/>
      <c r="C69" s="143"/>
      <c r="D69" s="144"/>
      <c r="E69" s="144"/>
      <c r="F69" s="144"/>
      <c r="G69" s="144"/>
      <c r="H69" s="144"/>
      <c r="I69" s="144"/>
      <c r="J69" s="144"/>
      <c r="K69" s="144"/>
      <c r="L69" s="145"/>
      <c r="M69" s="136"/>
      <c r="N69" s="137"/>
      <c r="O69" s="137"/>
      <c r="P69" s="138"/>
      <c r="Q69" s="136"/>
      <c r="R69" s="137"/>
      <c r="S69" s="137"/>
      <c r="T69" s="138"/>
      <c r="U69" s="136"/>
      <c r="V69" s="137"/>
      <c r="W69" s="137"/>
      <c r="X69" s="138"/>
      <c r="Y69" s="149"/>
      <c r="Z69" s="150"/>
      <c r="AA69" s="150"/>
      <c r="AB69" s="150"/>
      <c r="AC69" s="150"/>
      <c r="AD69" s="137"/>
      <c r="AE69" s="138"/>
    </row>
    <row r="70" spans="1:31" x14ac:dyDescent="0.45">
      <c r="A70" s="149"/>
      <c r="B70" s="158"/>
      <c r="C70" s="143"/>
      <c r="D70" s="144"/>
      <c r="E70" s="144"/>
      <c r="F70" s="144"/>
      <c r="G70" s="144"/>
      <c r="H70" s="144"/>
      <c r="I70" s="144"/>
      <c r="J70" s="144"/>
      <c r="K70" s="144"/>
      <c r="L70" s="145"/>
      <c r="M70" s="136"/>
      <c r="N70" s="137"/>
      <c r="O70" s="137"/>
      <c r="P70" s="138"/>
      <c r="Q70" s="136"/>
      <c r="R70" s="137"/>
      <c r="S70" s="137"/>
      <c r="T70" s="138"/>
      <c r="U70" s="136"/>
      <c r="V70" s="137"/>
      <c r="W70" s="137"/>
      <c r="X70" s="138"/>
      <c r="Y70" s="149"/>
      <c r="Z70" s="150"/>
      <c r="AA70" s="150"/>
      <c r="AB70" s="150"/>
      <c r="AC70" s="150"/>
      <c r="AD70" s="137"/>
      <c r="AE70" s="138"/>
    </row>
    <row r="71" spans="1:31" x14ac:dyDescent="0.45">
      <c r="A71" s="149"/>
      <c r="B71" s="158"/>
      <c r="C71" s="143"/>
      <c r="D71" s="144"/>
      <c r="E71" s="144"/>
      <c r="F71" s="144"/>
      <c r="G71" s="144"/>
      <c r="H71" s="144"/>
      <c r="I71" s="144"/>
      <c r="J71" s="144"/>
      <c r="K71" s="144"/>
      <c r="L71" s="145"/>
      <c r="M71" s="136"/>
      <c r="N71" s="137"/>
      <c r="O71" s="137"/>
      <c r="P71" s="138"/>
      <c r="Q71" s="136"/>
      <c r="R71" s="137"/>
      <c r="S71" s="137"/>
      <c r="T71" s="138"/>
      <c r="U71" s="136"/>
      <c r="V71" s="137"/>
      <c r="W71" s="137"/>
      <c r="X71" s="138"/>
      <c r="Y71" s="149"/>
      <c r="Z71" s="150"/>
      <c r="AA71" s="150"/>
      <c r="AB71" s="150"/>
      <c r="AC71" s="150"/>
      <c r="AD71" s="137"/>
      <c r="AE71" s="138"/>
    </row>
    <row r="72" spans="1:31" x14ac:dyDescent="0.45">
      <c r="A72" s="149"/>
      <c r="B72" s="158"/>
      <c r="C72" s="143"/>
      <c r="D72" s="144"/>
      <c r="E72" s="144"/>
      <c r="F72" s="144"/>
      <c r="G72" s="144"/>
      <c r="H72" s="144"/>
      <c r="I72" s="144"/>
      <c r="J72" s="144"/>
      <c r="K72" s="144"/>
      <c r="L72" s="145"/>
      <c r="M72" s="136"/>
      <c r="N72" s="137"/>
      <c r="O72" s="137"/>
      <c r="P72" s="138"/>
      <c r="Q72" s="136"/>
      <c r="R72" s="137"/>
      <c r="S72" s="137"/>
      <c r="T72" s="138"/>
      <c r="U72" s="136"/>
      <c r="V72" s="137"/>
      <c r="W72" s="137"/>
      <c r="X72" s="138"/>
      <c r="Y72" s="149"/>
      <c r="Z72" s="150"/>
      <c r="AA72" s="150"/>
      <c r="AB72" s="150"/>
      <c r="AC72" s="150"/>
      <c r="AD72" s="137"/>
      <c r="AE72" s="138"/>
    </row>
    <row r="73" spans="1:31" x14ac:dyDescent="0.45">
      <c r="A73" s="149"/>
      <c r="B73" s="158"/>
      <c r="C73" s="143"/>
      <c r="D73" s="144"/>
      <c r="E73" s="144"/>
      <c r="F73" s="144"/>
      <c r="G73" s="144"/>
      <c r="H73" s="144"/>
      <c r="I73" s="144"/>
      <c r="J73" s="144"/>
      <c r="K73" s="144"/>
      <c r="L73" s="145"/>
      <c r="M73" s="136"/>
      <c r="N73" s="137"/>
      <c r="O73" s="137"/>
      <c r="P73" s="138"/>
      <c r="Q73" s="136"/>
      <c r="R73" s="137"/>
      <c r="S73" s="137"/>
      <c r="T73" s="138"/>
      <c r="U73" s="136"/>
      <c r="V73" s="137"/>
      <c r="W73" s="137"/>
      <c r="X73" s="138"/>
      <c r="Y73" s="149"/>
      <c r="Z73" s="150"/>
      <c r="AA73" s="150"/>
      <c r="AB73" s="150"/>
      <c r="AC73" s="150"/>
      <c r="AD73" s="137"/>
      <c r="AE73" s="138"/>
    </row>
    <row r="74" spans="1:31" x14ac:dyDescent="0.45">
      <c r="A74" s="149"/>
      <c r="B74" s="158"/>
      <c r="C74" s="143"/>
      <c r="D74" s="144"/>
      <c r="E74" s="144"/>
      <c r="F74" s="144"/>
      <c r="G74" s="144"/>
      <c r="H74" s="144"/>
      <c r="I74" s="144"/>
      <c r="J74" s="144"/>
      <c r="K74" s="144"/>
      <c r="L74" s="145"/>
      <c r="M74" s="136"/>
      <c r="N74" s="137"/>
      <c r="O74" s="137"/>
      <c r="P74" s="138"/>
      <c r="Q74" s="136"/>
      <c r="R74" s="137"/>
      <c r="S74" s="137"/>
      <c r="T74" s="138"/>
      <c r="U74" s="136"/>
      <c r="V74" s="137"/>
      <c r="W74" s="137"/>
      <c r="X74" s="138"/>
      <c r="Y74" s="149"/>
      <c r="Z74" s="150"/>
      <c r="AA74" s="150"/>
      <c r="AB74" s="150"/>
      <c r="AC74" s="150"/>
      <c r="AD74" s="137"/>
      <c r="AE74" s="138"/>
    </row>
    <row r="75" spans="1:31" x14ac:dyDescent="0.45">
      <c r="A75" s="149"/>
      <c r="B75" s="158"/>
      <c r="C75" s="143"/>
      <c r="D75" s="144"/>
      <c r="E75" s="144"/>
      <c r="F75" s="144"/>
      <c r="G75" s="144"/>
      <c r="H75" s="144"/>
      <c r="I75" s="144"/>
      <c r="J75" s="144"/>
      <c r="K75" s="144"/>
      <c r="L75" s="145"/>
      <c r="M75" s="136"/>
      <c r="N75" s="137"/>
      <c r="O75" s="137"/>
      <c r="P75" s="138"/>
      <c r="Q75" s="136"/>
      <c r="R75" s="137"/>
      <c r="S75" s="137"/>
      <c r="T75" s="138"/>
      <c r="U75" s="136"/>
      <c r="V75" s="137"/>
      <c r="W75" s="137"/>
      <c r="X75" s="138"/>
      <c r="Y75" s="149"/>
      <c r="Z75" s="150"/>
      <c r="AA75" s="150"/>
      <c r="AB75" s="150"/>
      <c r="AC75" s="150"/>
      <c r="AD75" s="137"/>
      <c r="AE75" s="138"/>
    </row>
    <row r="76" spans="1:31" x14ac:dyDescent="0.45">
      <c r="A76" s="149"/>
      <c r="B76" s="158"/>
      <c r="C76" s="143"/>
      <c r="D76" s="144"/>
      <c r="E76" s="144"/>
      <c r="F76" s="144"/>
      <c r="G76" s="144"/>
      <c r="H76" s="144"/>
      <c r="I76" s="144"/>
      <c r="J76" s="144"/>
      <c r="K76" s="144"/>
      <c r="L76" s="145"/>
      <c r="M76" s="136"/>
      <c r="N76" s="137"/>
      <c r="O76" s="137"/>
      <c r="P76" s="138"/>
      <c r="Q76" s="136"/>
      <c r="R76" s="137"/>
      <c r="S76" s="137"/>
      <c r="T76" s="138"/>
      <c r="U76" s="136"/>
      <c r="V76" s="137"/>
      <c r="W76" s="137"/>
      <c r="X76" s="138"/>
      <c r="Y76" s="149"/>
      <c r="Z76" s="150"/>
      <c r="AA76" s="150"/>
      <c r="AB76" s="150"/>
      <c r="AC76" s="150"/>
      <c r="AD76" s="137"/>
      <c r="AE76" s="138"/>
    </row>
    <row r="77" spans="1:31" x14ac:dyDescent="0.45">
      <c r="A77" s="149"/>
      <c r="B77" s="158"/>
      <c r="C77" s="143"/>
      <c r="D77" s="144"/>
      <c r="E77" s="144"/>
      <c r="F77" s="144"/>
      <c r="G77" s="144"/>
      <c r="H77" s="144"/>
      <c r="I77" s="144"/>
      <c r="J77" s="144"/>
      <c r="K77" s="144"/>
      <c r="L77" s="145"/>
      <c r="M77" s="136"/>
      <c r="N77" s="137"/>
      <c r="O77" s="137"/>
      <c r="P77" s="138"/>
      <c r="Q77" s="136"/>
      <c r="R77" s="137"/>
      <c r="S77" s="137"/>
      <c r="T77" s="138"/>
      <c r="U77" s="136"/>
      <c r="V77" s="137"/>
      <c r="W77" s="137"/>
      <c r="X77" s="138"/>
      <c r="Y77" s="149"/>
      <c r="Z77" s="150"/>
      <c r="AA77" s="150"/>
      <c r="AB77" s="150"/>
      <c r="AC77" s="150"/>
      <c r="AD77" s="137"/>
      <c r="AE77" s="138"/>
    </row>
    <row r="78" spans="1:31" x14ac:dyDescent="0.45">
      <c r="A78" s="149"/>
      <c r="B78" s="158"/>
      <c r="C78" s="143"/>
      <c r="D78" s="144"/>
      <c r="E78" s="144"/>
      <c r="F78" s="144"/>
      <c r="G78" s="144"/>
      <c r="H78" s="144"/>
      <c r="I78" s="144"/>
      <c r="J78" s="144"/>
      <c r="K78" s="144"/>
      <c r="L78" s="145"/>
      <c r="M78" s="136"/>
      <c r="N78" s="137"/>
      <c r="O78" s="137"/>
      <c r="P78" s="138"/>
      <c r="Q78" s="136"/>
      <c r="R78" s="137"/>
      <c r="S78" s="137"/>
      <c r="T78" s="138"/>
      <c r="U78" s="136"/>
      <c r="V78" s="137"/>
      <c r="W78" s="137"/>
      <c r="X78" s="138"/>
      <c r="Y78" s="149"/>
      <c r="Z78" s="150"/>
      <c r="AA78" s="150"/>
      <c r="AB78" s="150"/>
      <c r="AC78" s="150"/>
      <c r="AD78" s="137"/>
      <c r="AE78" s="138"/>
    </row>
    <row r="79" spans="1:31" x14ac:dyDescent="0.45">
      <c r="A79" s="149"/>
      <c r="B79" s="158"/>
      <c r="C79" s="143"/>
      <c r="D79" s="144"/>
      <c r="E79" s="144"/>
      <c r="F79" s="144"/>
      <c r="G79" s="144"/>
      <c r="H79" s="144"/>
      <c r="I79" s="144"/>
      <c r="J79" s="144"/>
      <c r="K79" s="144"/>
      <c r="L79" s="145"/>
      <c r="M79" s="136"/>
      <c r="N79" s="137"/>
      <c r="O79" s="137"/>
      <c r="P79" s="138"/>
      <c r="Q79" s="136"/>
      <c r="R79" s="137"/>
      <c r="S79" s="137"/>
      <c r="T79" s="138"/>
      <c r="U79" s="136"/>
      <c r="V79" s="137"/>
      <c r="W79" s="137"/>
      <c r="X79" s="138"/>
      <c r="Y79" s="149"/>
      <c r="Z79" s="150"/>
      <c r="AA79" s="150"/>
      <c r="AB79" s="150"/>
      <c r="AC79" s="150"/>
      <c r="AD79" s="137"/>
      <c r="AE79" s="138"/>
    </row>
    <row r="80" spans="1:31" x14ac:dyDescent="0.45">
      <c r="A80" s="149"/>
      <c r="B80" s="158"/>
      <c r="C80" s="143"/>
      <c r="D80" s="144"/>
      <c r="E80" s="144"/>
      <c r="F80" s="144"/>
      <c r="G80" s="144"/>
      <c r="H80" s="144"/>
      <c r="I80" s="144"/>
      <c r="J80" s="144"/>
      <c r="K80" s="144"/>
      <c r="L80" s="145"/>
      <c r="M80" s="136"/>
      <c r="N80" s="137"/>
      <c r="O80" s="137"/>
      <c r="P80" s="138"/>
      <c r="Q80" s="136"/>
      <c r="R80" s="137"/>
      <c r="S80" s="137"/>
      <c r="T80" s="138"/>
      <c r="U80" s="136"/>
      <c r="V80" s="137"/>
      <c r="W80" s="137"/>
      <c r="X80" s="138"/>
      <c r="Y80" s="149"/>
      <c r="Z80" s="150"/>
      <c r="AA80" s="150"/>
      <c r="AB80" s="150"/>
      <c r="AC80" s="150"/>
      <c r="AD80" s="137"/>
      <c r="AE80" s="138"/>
    </row>
    <row r="81" spans="1:31" x14ac:dyDescent="0.45">
      <c r="A81" s="149"/>
      <c r="B81" s="158"/>
      <c r="C81" s="143"/>
      <c r="D81" s="144"/>
      <c r="E81" s="144"/>
      <c r="F81" s="144"/>
      <c r="G81" s="144"/>
      <c r="H81" s="144"/>
      <c r="I81" s="144"/>
      <c r="J81" s="144"/>
      <c r="K81" s="144"/>
      <c r="L81" s="145"/>
      <c r="M81" s="136"/>
      <c r="N81" s="137"/>
      <c r="O81" s="137"/>
      <c r="P81" s="138"/>
      <c r="Q81" s="136"/>
      <c r="R81" s="137"/>
      <c r="S81" s="137"/>
      <c r="T81" s="138"/>
      <c r="U81" s="136"/>
      <c r="V81" s="137"/>
      <c r="W81" s="137"/>
      <c r="X81" s="138"/>
      <c r="Y81" s="149"/>
      <c r="Z81" s="150"/>
      <c r="AA81" s="150"/>
      <c r="AB81" s="150"/>
      <c r="AC81" s="150"/>
      <c r="AD81" s="137"/>
      <c r="AE81" s="138"/>
    </row>
    <row r="82" spans="1:31" x14ac:dyDescent="0.45">
      <c r="A82" s="149"/>
      <c r="B82" s="158"/>
      <c r="C82" s="143"/>
      <c r="D82" s="144"/>
      <c r="E82" s="144"/>
      <c r="F82" s="144"/>
      <c r="G82" s="144"/>
      <c r="H82" s="144"/>
      <c r="I82" s="144"/>
      <c r="J82" s="144"/>
      <c r="K82" s="144"/>
      <c r="L82" s="145"/>
      <c r="M82" s="136"/>
      <c r="N82" s="137"/>
      <c r="O82" s="137"/>
      <c r="P82" s="138"/>
      <c r="Q82" s="136"/>
      <c r="R82" s="137"/>
      <c r="S82" s="137"/>
      <c r="T82" s="138"/>
      <c r="U82" s="136"/>
      <c r="V82" s="137"/>
      <c r="W82" s="137"/>
      <c r="X82" s="138"/>
      <c r="Y82" s="149"/>
      <c r="Z82" s="150"/>
      <c r="AA82" s="150"/>
      <c r="AB82" s="150"/>
      <c r="AC82" s="150"/>
      <c r="AD82" s="137"/>
      <c r="AE82" s="138"/>
    </row>
    <row r="83" spans="1:31" x14ac:dyDescent="0.45">
      <c r="A83" s="149"/>
      <c r="B83" s="158"/>
      <c r="C83" s="143"/>
      <c r="D83" s="144"/>
      <c r="E83" s="144"/>
      <c r="F83" s="144"/>
      <c r="G83" s="144"/>
      <c r="H83" s="144"/>
      <c r="I83" s="144"/>
      <c r="J83" s="144"/>
      <c r="K83" s="144"/>
      <c r="L83" s="145"/>
      <c r="M83" s="136"/>
      <c r="N83" s="137"/>
      <c r="O83" s="137"/>
      <c r="P83" s="138"/>
      <c r="Q83" s="136"/>
      <c r="R83" s="137"/>
      <c r="S83" s="137"/>
      <c r="T83" s="138"/>
      <c r="U83" s="136"/>
      <c r="V83" s="137"/>
      <c r="W83" s="137"/>
      <c r="X83" s="138"/>
      <c r="Y83" s="149"/>
      <c r="Z83" s="150"/>
      <c r="AA83" s="150"/>
      <c r="AB83" s="150"/>
      <c r="AC83" s="150"/>
      <c r="AD83" s="137"/>
      <c r="AE83" s="138"/>
    </row>
    <row r="84" spans="1:31" x14ac:dyDescent="0.45">
      <c r="A84" s="149"/>
      <c r="B84" s="158"/>
      <c r="C84" s="143"/>
      <c r="D84" s="144"/>
      <c r="E84" s="144"/>
      <c r="F84" s="144"/>
      <c r="G84" s="144"/>
      <c r="H84" s="144"/>
      <c r="I84" s="144"/>
      <c r="J84" s="144"/>
      <c r="K84" s="144"/>
      <c r="L84" s="145"/>
      <c r="M84" s="136"/>
      <c r="N84" s="137"/>
      <c r="O84" s="137"/>
      <c r="P84" s="138"/>
      <c r="Q84" s="136"/>
      <c r="R84" s="137"/>
      <c r="S84" s="137"/>
      <c r="T84" s="138"/>
      <c r="U84" s="136"/>
      <c r="V84" s="137"/>
      <c r="W84" s="137"/>
      <c r="X84" s="138"/>
      <c r="Y84" s="149"/>
      <c r="Z84" s="150"/>
      <c r="AA84" s="150"/>
      <c r="AB84" s="150"/>
      <c r="AC84" s="150"/>
      <c r="AD84" s="137"/>
      <c r="AE84" s="138"/>
    </row>
    <row r="85" spans="1:31" x14ac:dyDescent="0.45">
      <c r="A85" s="149"/>
      <c r="B85" s="158"/>
      <c r="C85" s="143"/>
      <c r="D85" s="144"/>
      <c r="E85" s="144"/>
      <c r="F85" s="144"/>
      <c r="G85" s="144"/>
      <c r="H85" s="144"/>
      <c r="I85" s="144"/>
      <c r="J85" s="144"/>
      <c r="K85" s="144"/>
      <c r="L85" s="145"/>
      <c r="M85" s="136"/>
      <c r="N85" s="137"/>
      <c r="O85" s="137"/>
      <c r="P85" s="138"/>
      <c r="Q85" s="136"/>
      <c r="R85" s="137"/>
      <c r="S85" s="137"/>
      <c r="T85" s="138"/>
      <c r="U85" s="136"/>
      <c r="V85" s="137"/>
      <c r="W85" s="137"/>
      <c r="X85" s="138"/>
      <c r="Y85" s="149"/>
      <c r="Z85" s="150"/>
      <c r="AA85" s="150"/>
      <c r="AB85" s="150"/>
      <c r="AC85" s="150"/>
      <c r="AD85" s="137"/>
      <c r="AE85" s="138"/>
    </row>
    <row r="86" spans="1:31" x14ac:dyDescent="0.45">
      <c r="A86" s="149"/>
      <c r="B86" s="158"/>
      <c r="C86" s="143"/>
      <c r="D86" s="144"/>
      <c r="E86" s="144"/>
      <c r="F86" s="144"/>
      <c r="G86" s="144"/>
      <c r="H86" s="144"/>
      <c r="I86" s="144"/>
      <c r="J86" s="144"/>
      <c r="K86" s="144"/>
      <c r="L86" s="145"/>
      <c r="M86" s="136"/>
      <c r="N86" s="137"/>
      <c r="O86" s="137"/>
      <c r="P86" s="138"/>
      <c r="Q86" s="136"/>
      <c r="R86" s="137"/>
      <c r="S86" s="137"/>
      <c r="T86" s="138"/>
      <c r="U86" s="136"/>
      <c r="V86" s="137"/>
      <c r="W86" s="137"/>
      <c r="X86" s="138"/>
      <c r="Y86" s="149"/>
      <c r="Z86" s="150"/>
      <c r="AA86" s="150"/>
      <c r="AB86" s="150"/>
      <c r="AC86" s="150"/>
      <c r="AD86" s="137"/>
      <c r="AE86" s="138"/>
    </row>
    <row r="87" spans="1:31" x14ac:dyDescent="0.45">
      <c r="A87" s="149"/>
      <c r="B87" s="158"/>
      <c r="C87" s="143"/>
      <c r="D87" s="144"/>
      <c r="E87" s="144"/>
      <c r="F87" s="144"/>
      <c r="G87" s="144"/>
      <c r="H87" s="144"/>
      <c r="I87" s="144"/>
      <c r="J87" s="144"/>
      <c r="K87" s="144"/>
      <c r="L87" s="145"/>
      <c r="M87" s="136"/>
      <c r="N87" s="137"/>
      <c r="O87" s="137"/>
      <c r="P87" s="138"/>
      <c r="Q87" s="136"/>
      <c r="R87" s="137"/>
      <c r="S87" s="137"/>
      <c r="T87" s="138"/>
      <c r="U87" s="136"/>
      <c r="V87" s="137"/>
      <c r="W87" s="137"/>
      <c r="X87" s="138"/>
      <c r="Y87" s="149"/>
      <c r="Z87" s="150"/>
      <c r="AA87" s="150"/>
      <c r="AB87" s="150"/>
      <c r="AC87" s="150"/>
      <c r="AD87" s="137"/>
      <c r="AE87" s="138"/>
    </row>
    <row r="88" spans="1:31" x14ac:dyDescent="0.45">
      <c r="A88" s="149"/>
      <c r="B88" s="158"/>
      <c r="C88" s="143"/>
      <c r="D88" s="144"/>
      <c r="E88" s="144"/>
      <c r="F88" s="144"/>
      <c r="G88" s="144"/>
      <c r="H88" s="144"/>
      <c r="I88" s="144"/>
      <c r="J88" s="144"/>
      <c r="K88" s="144"/>
      <c r="L88" s="145"/>
      <c r="M88" s="136"/>
      <c r="N88" s="137"/>
      <c r="O88" s="137"/>
      <c r="P88" s="138"/>
      <c r="Q88" s="136"/>
      <c r="R88" s="137"/>
      <c r="S88" s="137"/>
      <c r="T88" s="138"/>
      <c r="U88" s="136"/>
      <c r="V88" s="137"/>
      <c r="W88" s="137"/>
      <c r="X88" s="138"/>
      <c r="Y88" s="149"/>
      <c r="Z88" s="150"/>
      <c r="AA88" s="150"/>
      <c r="AB88" s="150"/>
      <c r="AC88" s="150"/>
      <c r="AD88" s="137"/>
      <c r="AE88" s="138"/>
    </row>
    <row r="89" spans="1:31" x14ac:dyDescent="0.45">
      <c r="A89" s="149"/>
      <c r="B89" s="158"/>
      <c r="C89" s="143"/>
      <c r="D89" s="144"/>
      <c r="E89" s="144"/>
      <c r="F89" s="144"/>
      <c r="G89" s="144"/>
      <c r="H89" s="144"/>
      <c r="I89" s="144"/>
      <c r="J89" s="144"/>
      <c r="K89" s="144"/>
      <c r="L89" s="145"/>
      <c r="M89" s="136"/>
      <c r="N89" s="137"/>
      <c r="O89" s="137"/>
      <c r="P89" s="138"/>
      <c r="Q89" s="136"/>
      <c r="R89" s="137"/>
      <c r="S89" s="137"/>
      <c r="T89" s="138"/>
      <c r="U89" s="136"/>
      <c r="V89" s="137"/>
      <c r="W89" s="137"/>
      <c r="X89" s="138"/>
      <c r="Y89" s="149"/>
      <c r="Z89" s="150"/>
      <c r="AA89" s="150"/>
      <c r="AB89" s="150"/>
      <c r="AC89" s="150"/>
      <c r="AD89" s="137"/>
      <c r="AE89" s="138"/>
    </row>
    <row r="90" spans="1:31" x14ac:dyDescent="0.45">
      <c r="A90" s="149"/>
      <c r="B90" s="158"/>
      <c r="C90" s="143"/>
      <c r="D90" s="144"/>
      <c r="E90" s="144"/>
      <c r="F90" s="144"/>
      <c r="G90" s="144"/>
      <c r="H90" s="144"/>
      <c r="I90" s="144"/>
      <c r="J90" s="144"/>
      <c r="K90" s="144"/>
      <c r="L90" s="145"/>
      <c r="M90" s="136"/>
      <c r="N90" s="137"/>
      <c r="O90" s="137"/>
      <c r="P90" s="138"/>
      <c r="Q90" s="136"/>
      <c r="R90" s="137"/>
      <c r="S90" s="137"/>
      <c r="T90" s="138"/>
      <c r="U90" s="136"/>
      <c r="V90" s="137"/>
      <c r="W90" s="137"/>
      <c r="X90" s="138"/>
      <c r="Y90" s="149"/>
      <c r="Z90" s="150"/>
      <c r="AA90" s="150"/>
      <c r="AB90" s="150"/>
      <c r="AC90" s="150"/>
      <c r="AD90" s="137"/>
      <c r="AE90" s="138"/>
    </row>
    <row r="91" spans="1:31" x14ac:dyDescent="0.45">
      <c r="A91" s="149"/>
      <c r="B91" s="158"/>
      <c r="C91" s="143"/>
      <c r="D91" s="144"/>
      <c r="E91" s="144"/>
      <c r="F91" s="144"/>
      <c r="G91" s="144"/>
      <c r="H91" s="144"/>
      <c r="I91" s="144"/>
      <c r="J91" s="144"/>
      <c r="K91" s="144"/>
      <c r="L91" s="145"/>
      <c r="M91" s="136"/>
      <c r="N91" s="137"/>
      <c r="O91" s="137"/>
      <c r="P91" s="138"/>
      <c r="Q91" s="136"/>
      <c r="R91" s="137"/>
      <c r="S91" s="137"/>
      <c r="T91" s="138"/>
      <c r="U91" s="136"/>
      <c r="V91" s="137"/>
      <c r="W91" s="137"/>
      <c r="X91" s="138"/>
      <c r="Y91" s="149"/>
      <c r="Z91" s="150"/>
      <c r="AA91" s="150"/>
      <c r="AB91" s="150"/>
      <c r="AC91" s="150"/>
      <c r="AD91" s="137"/>
      <c r="AE91" s="138"/>
    </row>
    <row r="92" spans="1:31" x14ac:dyDescent="0.45">
      <c r="A92" s="149"/>
      <c r="B92" s="158"/>
      <c r="C92" s="143"/>
      <c r="D92" s="144"/>
      <c r="E92" s="144"/>
      <c r="F92" s="144"/>
      <c r="G92" s="144"/>
      <c r="H92" s="144"/>
      <c r="I92" s="144"/>
      <c r="J92" s="144"/>
      <c r="K92" s="144"/>
      <c r="L92" s="145"/>
      <c r="M92" s="136"/>
      <c r="N92" s="137"/>
      <c r="O92" s="137"/>
      <c r="P92" s="138"/>
      <c r="Q92" s="136"/>
      <c r="R92" s="137"/>
      <c r="S92" s="137"/>
      <c r="T92" s="138"/>
      <c r="U92" s="136"/>
      <c r="V92" s="137"/>
      <c r="W92" s="137"/>
      <c r="X92" s="138"/>
      <c r="Y92" s="149"/>
      <c r="Z92" s="150"/>
      <c r="AA92" s="150"/>
      <c r="AB92" s="150"/>
      <c r="AC92" s="150"/>
      <c r="AD92" s="137"/>
      <c r="AE92" s="138"/>
    </row>
    <row r="93" spans="1:31" x14ac:dyDescent="0.45">
      <c r="A93" s="149"/>
      <c r="B93" s="158"/>
      <c r="C93" s="143"/>
      <c r="D93" s="144"/>
      <c r="E93" s="144"/>
      <c r="F93" s="144"/>
      <c r="G93" s="144"/>
      <c r="H93" s="144"/>
      <c r="I93" s="144"/>
      <c r="J93" s="144"/>
      <c r="K93" s="144"/>
      <c r="L93" s="145"/>
      <c r="M93" s="136"/>
      <c r="N93" s="137"/>
      <c r="O93" s="137"/>
      <c r="P93" s="138"/>
      <c r="Q93" s="136"/>
      <c r="R93" s="137"/>
      <c r="S93" s="137"/>
      <c r="T93" s="138"/>
      <c r="U93" s="136"/>
      <c r="V93" s="137"/>
      <c r="W93" s="137"/>
      <c r="X93" s="138"/>
      <c r="Y93" s="149"/>
      <c r="Z93" s="150"/>
      <c r="AA93" s="150"/>
      <c r="AB93" s="150"/>
      <c r="AC93" s="150"/>
      <c r="AD93" s="137"/>
      <c r="AE93" s="138"/>
    </row>
    <row r="94" spans="1:31" x14ac:dyDescent="0.45">
      <c r="A94" s="149"/>
      <c r="B94" s="158"/>
      <c r="C94" s="143"/>
      <c r="D94" s="144"/>
      <c r="E94" s="144"/>
      <c r="F94" s="144"/>
      <c r="G94" s="144"/>
      <c r="H94" s="144"/>
      <c r="I94" s="144"/>
      <c r="J94" s="144"/>
      <c r="K94" s="144"/>
      <c r="L94" s="145"/>
      <c r="M94" s="136"/>
      <c r="N94" s="137"/>
      <c r="O94" s="137"/>
      <c r="P94" s="138"/>
      <c r="Q94" s="136"/>
      <c r="R94" s="137"/>
      <c r="S94" s="137"/>
      <c r="T94" s="138"/>
      <c r="U94" s="136"/>
      <c r="V94" s="137"/>
      <c r="W94" s="137"/>
      <c r="X94" s="138"/>
      <c r="Y94" s="149"/>
      <c r="Z94" s="150"/>
      <c r="AA94" s="150"/>
      <c r="AB94" s="150"/>
      <c r="AC94" s="150"/>
      <c r="AD94" s="137"/>
      <c r="AE94" s="138"/>
    </row>
    <row r="95" spans="1:31" x14ac:dyDescent="0.45">
      <c r="A95" s="149"/>
      <c r="B95" s="158"/>
      <c r="C95" s="143"/>
      <c r="D95" s="144"/>
      <c r="E95" s="144"/>
      <c r="F95" s="144"/>
      <c r="G95" s="144"/>
      <c r="H95" s="144"/>
      <c r="I95" s="144"/>
      <c r="J95" s="144"/>
      <c r="K95" s="144"/>
      <c r="L95" s="145"/>
      <c r="M95" s="136"/>
      <c r="N95" s="137"/>
      <c r="O95" s="137"/>
      <c r="P95" s="138"/>
      <c r="Q95" s="136"/>
      <c r="R95" s="137"/>
      <c r="S95" s="137"/>
      <c r="T95" s="138"/>
      <c r="U95" s="136"/>
      <c r="V95" s="137"/>
      <c r="W95" s="137"/>
      <c r="X95" s="138"/>
      <c r="Y95" s="149"/>
      <c r="Z95" s="150"/>
      <c r="AA95" s="150"/>
      <c r="AB95" s="150"/>
      <c r="AC95" s="150"/>
      <c r="AD95" s="137"/>
      <c r="AE95" s="138"/>
    </row>
    <row r="96" spans="1:31" ht="18.600000000000001" thickBot="1" x14ac:dyDescent="0.5">
      <c r="A96" s="185"/>
      <c r="B96" s="178"/>
      <c r="C96" s="146"/>
      <c r="D96" s="147"/>
      <c r="E96" s="147"/>
      <c r="F96" s="147"/>
      <c r="G96" s="147"/>
      <c r="H96" s="147"/>
      <c r="I96" s="147"/>
      <c r="J96" s="147"/>
      <c r="K96" s="147"/>
      <c r="L96" s="148"/>
      <c r="M96" s="218"/>
      <c r="N96" s="196"/>
      <c r="O96" s="196"/>
      <c r="P96" s="197"/>
      <c r="Q96" s="218"/>
      <c r="R96" s="196"/>
      <c r="S96" s="196"/>
      <c r="T96" s="197"/>
      <c r="U96" s="218"/>
      <c r="V96" s="196"/>
      <c r="W96" s="196"/>
      <c r="X96" s="197"/>
      <c r="Y96" s="185"/>
      <c r="Z96" s="171"/>
      <c r="AA96" s="171"/>
      <c r="AB96" s="171"/>
      <c r="AC96" s="171"/>
      <c r="AD96" s="196"/>
      <c r="AE96" s="197"/>
    </row>
    <row r="97" spans="1:31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31" x14ac:dyDescent="0.45">
      <c r="A98" s="142" t="s">
        <v>147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</row>
    <row r="99" spans="1:31" ht="22.8" customHeight="1" x14ac:dyDescent="0.45">
      <c r="A99" s="142" t="s">
        <v>148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</row>
    <row r="100" spans="1:31" ht="22.8" customHeight="1" x14ac:dyDescent="0.45"/>
  </sheetData>
  <sheetProtection algorithmName="SHA-512" hashValue="GXDmQ8WqRZNtPrF0XpDG7JsVDhKWA/lfvX9EtzX7P4KOVfnErchG0MCE/+FnRvIsPpWP3ED9rvsmzm6mC3ILIQ==" saltValue="VEgBAt0MSrrKMfeNRwl29Q==" spinCount="100000" sheet="1" objects="1" scenarios="1"/>
  <mergeCells count="829">
    <mergeCell ref="V20:W20"/>
    <mergeCell ref="H17:I17"/>
    <mergeCell ref="J17:K17"/>
    <mergeCell ref="N17:O17"/>
    <mergeCell ref="W1:AE1"/>
    <mergeCell ref="P2:AE3"/>
    <mergeCell ref="M4:N5"/>
    <mergeCell ref="K4:L5"/>
    <mergeCell ref="E4:J5"/>
    <mergeCell ref="AD19:AE20"/>
    <mergeCell ref="C14:E14"/>
    <mergeCell ref="C15:E15"/>
    <mergeCell ref="C16:E16"/>
    <mergeCell ref="C17:E17"/>
    <mergeCell ref="L13:M13"/>
    <mergeCell ref="L14:M14"/>
    <mergeCell ref="L15:M15"/>
    <mergeCell ref="L16:M16"/>
    <mergeCell ref="L20:M20"/>
    <mergeCell ref="R17:S17"/>
    <mergeCell ref="H14:I14"/>
    <mergeCell ref="V16:W16"/>
    <mergeCell ref="V15:W15"/>
    <mergeCell ref="AD12:AE13"/>
    <mergeCell ref="V17:W17"/>
    <mergeCell ref="X17:Y17"/>
    <mergeCell ref="A19:K19"/>
    <mergeCell ref="A17:B17"/>
    <mergeCell ref="C20:E20"/>
    <mergeCell ref="X20:Y20"/>
    <mergeCell ref="I20:K20"/>
    <mergeCell ref="A20:B20"/>
    <mergeCell ref="W35:X35"/>
    <mergeCell ref="U33:V33"/>
    <mergeCell ref="X21:Y21"/>
    <mergeCell ref="M30:P30"/>
    <mergeCell ref="A29:AE29"/>
    <mergeCell ref="C32:L32"/>
    <mergeCell ref="C33:L33"/>
    <mergeCell ref="C34:L34"/>
    <mergeCell ref="O32:P32"/>
    <mergeCell ref="Q32:R32"/>
    <mergeCell ref="S32:T32"/>
    <mergeCell ref="U32:V32"/>
    <mergeCell ref="O33:P33"/>
    <mergeCell ref="F20:H20"/>
    <mergeCell ref="AB20:AC20"/>
    <mergeCell ref="N20:O20"/>
    <mergeCell ref="R20:S20"/>
    <mergeCell ref="T20:U20"/>
    <mergeCell ref="P20:Q20"/>
    <mergeCell ref="Z20:AA20"/>
    <mergeCell ref="AD69:AE69"/>
    <mergeCell ref="AD70:AE70"/>
    <mergeCell ref="Q31:R31"/>
    <mergeCell ref="Q30:T30"/>
    <mergeCell ref="O31:P31"/>
    <mergeCell ref="A35:B35"/>
    <mergeCell ref="A37:B37"/>
    <mergeCell ref="Q39:R39"/>
    <mergeCell ref="W39:X39"/>
    <mergeCell ref="AD68:AE68"/>
    <mergeCell ref="AD33:AE33"/>
    <mergeCell ref="A95:B95"/>
    <mergeCell ref="S33:T33"/>
    <mergeCell ref="S34:T34"/>
    <mergeCell ref="U91:V91"/>
    <mergeCell ref="W91:X91"/>
    <mergeCell ref="AD72:AE72"/>
    <mergeCell ref="AD73:AE73"/>
    <mergeCell ref="AD74:AE74"/>
    <mergeCell ref="AD75:AE75"/>
    <mergeCell ref="AD76:AE76"/>
    <mergeCell ref="AD77:AE77"/>
    <mergeCell ref="W34:X34"/>
    <mergeCell ref="W66:X66"/>
    <mergeCell ref="U66:V66"/>
    <mergeCell ref="U67:V67"/>
    <mergeCell ref="U68:V68"/>
    <mergeCell ref="AD40:AE40"/>
    <mergeCell ref="AD46:AE46"/>
    <mergeCell ref="AD65:AE65"/>
    <mergeCell ref="AD47:AE47"/>
    <mergeCell ref="AD48:AE48"/>
    <mergeCell ref="AD49:AE49"/>
    <mergeCell ref="A72:B72"/>
    <mergeCell ref="A76:B76"/>
    <mergeCell ref="A83:B83"/>
    <mergeCell ref="A88:B88"/>
    <mergeCell ref="A96:B96"/>
    <mergeCell ref="A91:B91"/>
    <mergeCell ref="A92:B92"/>
    <mergeCell ref="A90:B90"/>
    <mergeCell ref="A89:B89"/>
    <mergeCell ref="A68:B68"/>
    <mergeCell ref="A70:B70"/>
    <mergeCell ref="A71:B71"/>
    <mergeCell ref="A69:B69"/>
    <mergeCell ref="A47:B47"/>
    <mergeCell ref="A49:B49"/>
    <mergeCell ref="A51:B51"/>
    <mergeCell ref="A53:B53"/>
    <mergeCell ref="A55:B55"/>
    <mergeCell ref="A57:B57"/>
    <mergeCell ref="A59:B59"/>
    <mergeCell ref="A60:B60"/>
    <mergeCell ref="A65:B65"/>
    <mergeCell ref="U69:V69"/>
    <mergeCell ref="U70:V70"/>
    <mergeCell ref="AD71:AE71"/>
    <mergeCell ref="AD87:AE87"/>
    <mergeCell ref="A43:B43"/>
    <mergeCell ref="A46:B46"/>
    <mergeCell ref="A64:B64"/>
    <mergeCell ref="A45:B45"/>
    <mergeCell ref="A36:B36"/>
    <mergeCell ref="A38:B38"/>
    <mergeCell ref="M37:N37"/>
    <mergeCell ref="O37:P37"/>
    <mergeCell ref="Q37:R37"/>
    <mergeCell ref="M39:N39"/>
    <mergeCell ref="O39:P39"/>
    <mergeCell ref="AD66:AE66"/>
    <mergeCell ref="A48:B48"/>
    <mergeCell ref="C46:L46"/>
    <mergeCell ref="C48:L48"/>
    <mergeCell ref="C64:L64"/>
    <mergeCell ref="C66:L66"/>
    <mergeCell ref="A87:B87"/>
    <mergeCell ref="A66:B66"/>
    <mergeCell ref="A67:B67"/>
    <mergeCell ref="A40:B40"/>
    <mergeCell ref="S40:T40"/>
    <mergeCell ref="U40:V40"/>
    <mergeCell ref="W40:X40"/>
    <mergeCell ref="Y40:AC40"/>
    <mergeCell ref="A39:B39"/>
    <mergeCell ref="AD31:AE31"/>
    <mergeCell ref="AD32:AE32"/>
    <mergeCell ref="U31:V31"/>
    <mergeCell ref="A33:B33"/>
    <mergeCell ref="A32:B32"/>
    <mergeCell ref="A34:B34"/>
    <mergeCell ref="AD67:AE67"/>
    <mergeCell ref="AD45:AE45"/>
    <mergeCell ref="Y44:AC44"/>
    <mergeCell ref="AD44:AE44"/>
    <mergeCell ref="Y46:AC46"/>
    <mergeCell ref="U65:V65"/>
    <mergeCell ref="W65:X65"/>
    <mergeCell ref="AD38:AE38"/>
    <mergeCell ref="W38:X38"/>
    <mergeCell ref="Y38:AC38"/>
    <mergeCell ref="U39:V39"/>
    <mergeCell ref="AD62:AE62"/>
    <mergeCell ref="AD83:AE83"/>
    <mergeCell ref="AD84:AE84"/>
    <mergeCell ref="Y81:AC81"/>
    <mergeCell ref="W85:X85"/>
    <mergeCell ref="Y85:AC85"/>
    <mergeCell ref="W83:X83"/>
    <mergeCell ref="U77:V77"/>
    <mergeCell ref="W77:X77"/>
    <mergeCell ref="Y77:AC77"/>
    <mergeCell ref="U79:V79"/>
    <mergeCell ref="W79:X79"/>
    <mergeCell ref="Y79:AC79"/>
    <mergeCell ref="U78:V78"/>
    <mergeCell ref="AD80:AE80"/>
    <mergeCell ref="AD81:AE81"/>
    <mergeCell ref="AD82:AE82"/>
    <mergeCell ref="AD78:AE78"/>
    <mergeCell ref="AD79:AE79"/>
    <mergeCell ref="N22:O22"/>
    <mergeCell ref="A21:B21"/>
    <mergeCell ref="L21:M21"/>
    <mergeCell ref="N21:O21"/>
    <mergeCell ref="A30:B31"/>
    <mergeCell ref="I22:K22"/>
    <mergeCell ref="I21:K21"/>
    <mergeCell ref="F21:H21"/>
    <mergeCell ref="F22:H22"/>
    <mergeCell ref="A22:B22"/>
    <mergeCell ref="C25:E25"/>
    <mergeCell ref="F25:H25"/>
    <mergeCell ref="I25:M25"/>
    <mergeCell ref="N25:R25"/>
    <mergeCell ref="C26:E26"/>
    <mergeCell ref="F26:H26"/>
    <mergeCell ref="I26:M26"/>
    <mergeCell ref="N26:R26"/>
    <mergeCell ref="A26:B26"/>
    <mergeCell ref="M33:N33"/>
    <mergeCell ref="M34:N34"/>
    <mergeCell ref="M35:N35"/>
    <mergeCell ref="O35:P35"/>
    <mergeCell ref="Q35:R35"/>
    <mergeCell ref="Q33:R33"/>
    <mergeCell ref="Q34:R34"/>
    <mergeCell ref="W32:X32"/>
    <mergeCell ref="W33:X33"/>
    <mergeCell ref="S35:T35"/>
    <mergeCell ref="U35:V35"/>
    <mergeCell ref="C67:L67"/>
    <mergeCell ref="A16:B16"/>
    <mergeCell ref="F16:G16"/>
    <mergeCell ref="H16:I16"/>
    <mergeCell ref="J16:K16"/>
    <mergeCell ref="N16:O16"/>
    <mergeCell ref="N14:O14"/>
    <mergeCell ref="L19:S19"/>
    <mergeCell ref="R16:S16"/>
    <mergeCell ref="F14:G14"/>
    <mergeCell ref="F17:G17"/>
    <mergeCell ref="L17:M17"/>
    <mergeCell ref="O34:P34"/>
    <mergeCell ref="O66:P66"/>
    <mergeCell ref="O67:P67"/>
    <mergeCell ref="S66:T66"/>
    <mergeCell ref="M66:N66"/>
    <mergeCell ref="C43:L43"/>
    <mergeCell ref="C45:L45"/>
    <mergeCell ref="O36:P36"/>
    <mergeCell ref="Q36:R36"/>
    <mergeCell ref="M38:N38"/>
    <mergeCell ref="O38:P38"/>
    <mergeCell ref="M36:N36"/>
    <mergeCell ref="T16:U16"/>
    <mergeCell ref="R15:S15"/>
    <mergeCell ref="T15:U15"/>
    <mergeCell ref="P15:Q15"/>
    <mergeCell ref="T17:U17"/>
    <mergeCell ref="T19:AC19"/>
    <mergeCell ref="P16:Q16"/>
    <mergeCell ref="P17:Q17"/>
    <mergeCell ref="Z16:AA16"/>
    <mergeCell ref="AB16:AC16"/>
    <mergeCell ref="Z17:AA17"/>
    <mergeCell ref="AB17:AC17"/>
    <mergeCell ref="X16:Y16"/>
    <mergeCell ref="A9:D9"/>
    <mergeCell ref="A8:D8"/>
    <mergeCell ref="A7:D7"/>
    <mergeCell ref="A10:D10"/>
    <mergeCell ref="E10:Q10"/>
    <mergeCell ref="X15:Y15"/>
    <mergeCell ref="Z15:AA15"/>
    <mergeCell ref="AB15:AC15"/>
    <mergeCell ref="Z14:AA14"/>
    <mergeCell ref="AB14:AC14"/>
    <mergeCell ref="A15:B15"/>
    <mergeCell ref="F15:G15"/>
    <mergeCell ref="H15:I15"/>
    <mergeCell ref="J15:K15"/>
    <mergeCell ref="N15:O15"/>
    <mergeCell ref="J14:K14"/>
    <mergeCell ref="R14:S14"/>
    <mergeCell ref="T14:U14"/>
    <mergeCell ref="V14:W14"/>
    <mergeCell ref="X14:Y14"/>
    <mergeCell ref="A14:B14"/>
    <mergeCell ref="P13:Q13"/>
    <mergeCell ref="P14:Q14"/>
    <mergeCell ref="S10:AD10"/>
    <mergeCell ref="A1:V1"/>
    <mergeCell ref="Z13:AA13"/>
    <mergeCell ref="AB13:AC13"/>
    <mergeCell ref="C13:E13"/>
    <mergeCell ref="A12:K12"/>
    <mergeCell ref="A13:B13"/>
    <mergeCell ref="F13:G13"/>
    <mergeCell ref="H13:I13"/>
    <mergeCell ref="J13:K13"/>
    <mergeCell ref="N13:O13"/>
    <mergeCell ref="R13:S13"/>
    <mergeCell ref="T13:U13"/>
    <mergeCell ref="V13:W13"/>
    <mergeCell ref="X13:Y13"/>
    <mergeCell ref="P4:R4"/>
    <mergeCell ref="P6:R6"/>
    <mergeCell ref="E8:N8"/>
    <mergeCell ref="E7:N7"/>
    <mergeCell ref="E6:N6"/>
    <mergeCell ref="E9:Q9"/>
    <mergeCell ref="A4:D5"/>
    <mergeCell ref="L12:S12"/>
    <mergeCell ref="T12:AC12"/>
    <mergeCell ref="A6:D6"/>
    <mergeCell ref="O69:P69"/>
    <mergeCell ref="O70:P70"/>
    <mergeCell ref="M31:N31"/>
    <mergeCell ref="O96:P96"/>
    <mergeCell ref="U96:V96"/>
    <mergeCell ref="U71:V71"/>
    <mergeCell ref="U87:V87"/>
    <mergeCell ref="M71:N71"/>
    <mergeCell ref="M87:N87"/>
    <mergeCell ref="M88:N88"/>
    <mergeCell ref="M89:N89"/>
    <mergeCell ref="M90:N90"/>
    <mergeCell ref="M91:N91"/>
    <mergeCell ref="Q90:R90"/>
    <mergeCell ref="Q91:R91"/>
    <mergeCell ref="Q92:R92"/>
    <mergeCell ref="M92:N92"/>
    <mergeCell ref="M95:N95"/>
    <mergeCell ref="S90:T90"/>
    <mergeCell ref="S91:T91"/>
    <mergeCell ref="Q96:R96"/>
    <mergeCell ref="S92:T92"/>
    <mergeCell ref="S95:T95"/>
    <mergeCell ref="M32:N32"/>
    <mergeCell ref="M96:N96"/>
    <mergeCell ref="O71:P71"/>
    <mergeCell ref="O87:P87"/>
    <mergeCell ref="S67:T67"/>
    <mergeCell ref="S68:T68"/>
    <mergeCell ref="S69:T69"/>
    <mergeCell ref="S70:T70"/>
    <mergeCell ref="Q86:R86"/>
    <mergeCell ref="S86:T86"/>
    <mergeCell ref="M70:N70"/>
    <mergeCell ref="Q70:R70"/>
    <mergeCell ref="Q71:R71"/>
    <mergeCell ref="Q87:R87"/>
    <mergeCell ref="Q88:R88"/>
    <mergeCell ref="Q89:R89"/>
    <mergeCell ref="S71:T71"/>
    <mergeCell ref="S87:T87"/>
    <mergeCell ref="S88:T88"/>
    <mergeCell ref="S96:T96"/>
    <mergeCell ref="Q69:R69"/>
    <mergeCell ref="O88:P88"/>
    <mergeCell ref="Q67:R67"/>
    <mergeCell ref="Q68:R68"/>
    <mergeCell ref="M72:N72"/>
    <mergeCell ref="S38:T38"/>
    <mergeCell ref="U38:V38"/>
    <mergeCell ref="S39:T39"/>
    <mergeCell ref="Q95:R95"/>
    <mergeCell ref="Q38:R38"/>
    <mergeCell ref="M41:N41"/>
    <mergeCell ref="O41:P41"/>
    <mergeCell ref="Q41:R41"/>
    <mergeCell ref="M43:N43"/>
    <mergeCell ref="O43:P43"/>
    <mergeCell ref="Q43:R43"/>
    <mergeCell ref="M40:N40"/>
    <mergeCell ref="O40:P40"/>
    <mergeCell ref="Q40:R40"/>
    <mergeCell ref="M48:N48"/>
    <mergeCell ref="O48:P48"/>
    <mergeCell ref="Q48:R48"/>
    <mergeCell ref="U46:V46"/>
    <mergeCell ref="U92:V92"/>
    <mergeCell ref="M67:N67"/>
    <mergeCell ref="M68:N68"/>
    <mergeCell ref="M69:N69"/>
    <mergeCell ref="Q66:R66"/>
    <mergeCell ref="O68:P68"/>
    <mergeCell ref="T22:U22"/>
    <mergeCell ref="V22:W22"/>
    <mergeCell ref="X22:Y22"/>
    <mergeCell ref="W36:X36"/>
    <mergeCell ref="Y36:AC36"/>
    <mergeCell ref="AD36:AE36"/>
    <mergeCell ref="S37:T37"/>
    <mergeCell ref="U37:V37"/>
    <mergeCell ref="W37:X37"/>
    <mergeCell ref="Y37:AC37"/>
    <mergeCell ref="AD37:AE37"/>
    <mergeCell ref="U30:X30"/>
    <mergeCell ref="S31:T31"/>
    <mergeCell ref="AD24:AE25"/>
    <mergeCell ref="S36:T36"/>
    <mergeCell ref="U36:V36"/>
    <mergeCell ref="AD34:AE34"/>
    <mergeCell ref="Y30:AE30"/>
    <mergeCell ref="Y35:AC35"/>
    <mergeCell ref="AD35:AE35"/>
    <mergeCell ref="U34:V34"/>
    <mergeCell ref="S25:W25"/>
    <mergeCell ref="X25:AA25"/>
    <mergeCell ref="AB25:AC25"/>
    <mergeCell ref="Y95:AC95"/>
    <mergeCell ref="Y96:AC96"/>
    <mergeCell ref="W67:X67"/>
    <mergeCell ref="W68:X68"/>
    <mergeCell ref="W69:X69"/>
    <mergeCell ref="W70:X70"/>
    <mergeCell ref="W71:X71"/>
    <mergeCell ref="W87:X87"/>
    <mergeCell ref="W88:X88"/>
    <mergeCell ref="W89:X89"/>
    <mergeCell ref="W90:X90"/>
    <mergeCell ref="Y68:AC68"/>
    <mergeCell ref="Y69:AC69"/>
    <mergeCell ref="Y70:AC70"/>
    <mergeCell ref="Y71:AC71"/>
    <mergeCell ref="Y87:AC87"/>
    <mergeCell ref="Y88:AC88"/>
    <mergeCell ref="Y89:AC89"/>
    <mergeCell ref="Y90:AC90"/>
    <mergeCell ref="Y91:AC91"/>
    <mergeCell ref="Y80:AC80"/>
    <mergeCell ref="W86:X86"/>
    <mergeCell ref="Y86:AC86"/>
    <mergeCell ref="Y83:AC83"/>
    <mergeCell ref="AD95:AE95"/>
    <mergeCell ref="AD96:AE96"/>
    <mergeCell ref="W31:X31"/>
    <mergeCell ref="AD50:AE50"/>
    <mergeCell ref="AD51:AE51"/>
    <mergeCell ref="AD52:AE52"/>
    <mergeCell ref="AD53:AE53"/>
    <mergeCell ref="AD54:AE54"/>
    <mergeCell ref="AD55:AE55"/>
    <mergeCell ref="AD56:AE56"/>
    <mergeCell ref="AD57:AE57"/>
    <mergeCell ref="AD58:AE58"/>
    <mergeCell ref="AD59:AE59"/>
    <mergeCell ref="AD60:AE60"/>
    <mergeCell ref="AD61:AE61"/>
    <mergeCell ref="W92:X92"/>
    <mergeCell ref="W95:X95"/>
    <mergeCell ref="W96:X96"/>
    <mergeCell ref="Y31:AC31"/>
    <mergeCell ref="Y32:AC32"/>
    <mergeCell ref="Y33:AC33"/>
    <mergeCell ref="Y34:AC34"/>
    <mergeCell ref="Y66:AC66"/>
    <mergeCell ref="Y67:AC67"/>
    <mergeCell ref="S41:T41"/>
    <mergeCell ref="U41:V41"/>
    <mergeCell ref="W41:X41"/>
    <mergeCell ref="Y41:AC41"/>
    <mergeCell ref="AD41:AE41"/>
    <mergeCell ref="A42:B42"/>
    <mergeCell ref="M42:N42"/>
    <mergeCell ref="O42:P42"/>
    <mergeCell ref="Q42:R42"/>
    <mergeCell ref="S42:T42"/>
    <mergeCell ref="U42:V42"/>
    <mergeCell ref="W42:X42"/>
    <mergeCell ref="Y42:AC42"/>
    <mergeCell ref="AD42:AE42"/>
    <mergeCell ref="C41:L41"/>
    <mergeCell ref="C42:L42"/>
    <mergeCell ref="A41:B41"/>
    <mergeCell ref="M46:N46"/>
    <mergeCell ref="O46:P46"/>
    <mergeCell ref="Q46:R46"/>
    <mergeCell ref="A44:B44"/>
    <mergeCell ref="M44:N44"/>
    <mergeCell ref="O44:P44"/>
    <mergeCell ref="Q44:R44"/>
    <mergeCell ref="S44:T44"/>
    <mergeCell ref="W44:X44"/>
    <mergeCell ref="C44:L44"/>
    <mergeCell ref="S46:T46"/>
    <mergeCell ref="W46:X46"/>
    <mergeCell ref="U44:V44"/>
    <mergeCell ref="Y65:AC65"/>
    <mergeCell ref="C65:L65"/>
    <mergeCell ref="S43:T43"/>
    <mergeCell ref="U43:V43"/>
    <mergeCell ref="W43:X43"/>
    <mergeCell ref="Y43:AC43"/>
    <mergeCell ref="AD43:AE43"/>
    <mergeCell ref="M64:N64"/>
    <mergeCell ref="O64:P64"/>
    <mergeCell ref="Q64:R64"/>
    <mergeCell ref="S64:T64"/>
    <mergeCell ref="U64:V64"/>
    <mergeCell ref="W64:X64"/>
    <mergeCell ref="Y64:AC64"/>
    <mergeCell ref="AD64:AE64"/>
    <mergeCell ref="M45:N45"/>
    <mergeCell ref="O45:P45"/>
    <mergeCell ref="Q45:R45"/>
    <mergeCell ref="S45:T45"/>
    <mergeCell ref="U45:V45"/>
    <mergeCell ref="W45:X45"/>
    <mergeCell ref="Y45:AC45"/>
    <mergeCell ref="M47:N47"/>
    <mergeCell ref="O47:P47"/>
    <mergeCell ref="Q47:R47"/>
    <mergeCell ref="S47:T47"/>
    <mergeCell ref="U47:V47"/>
    <mergeCell ref="W47:X47"/>
    <mergeCell ref="Y47:AC47"/>
    <mergeCell ref="C47:L47"/>
    <mergeCell ref="S48:T48"/>
    <mergeCell ref="U48:V48"/>
    <mergeCell ref="W48:X48"/>
    <mergeCell ref="Y48:AC48"/>
    <mergeCell ref="M49:N49"/>
    <mergeCell ref="O49:P49"/>
    <mergeCell ref="Q49:R49"/>
    <mergeCell ref="S49:T49"/>
    <mergeCell ref="U49:V49"/>
    <mergeCell ref="W49:X49"/>
    <mergeCell ref="Y49:AC49"/>
    <mergeCell ref="C49:L49"/>
    <mergeCell ref="A50:B50"/>
    <mergeCell ref="M50:N50"/>
    <mergeCell ref="O50:P50"/>
    <mergeCell ref="Q50:R50"/>
    <mergeCell ref="S50:T50"/>
    <mergeCell ref="U50:V50"/>
    <mergeCell ref="W50:X50"/>
    <mergeCell ref="Y50:AC50"/>
    <mergeCell ref="C50:L50"/>
    <mergeCell ref="M51:N51"/>
    <mergeCell ref="O51:P51"/>
    <mergeCell ref="Q51:R51"/>
    <mergeCell ref="S51:T51"/>
    <mergeCell ref="U51:V51"/>
    <mergeCell ref="W51:X51"/>
    <mergeCell ref="Y51:AC51"/>
    <mergeCell ref="C51:L51"/>
    <mergeCell ref="A52:B52"/>
    <mergeCell ref="M52:N52"/>
    <mergeCell ref="O52:P52"/>
    <mergeCell ref="Q52:R52"/>
    <mergeCell ref="S52:T52"/>
    <mergeCell ref="U52:V52"/>
    <mergeCell ref="W52:X52"/>
    <mergeCell ref="Y52:AC52"/>
    <mergeCell ref="C52:L52"/>
    <mergeCell ref="M53:N53"/>
    <mergeCell ref="O53:P53"/>
    <mergeCell ref="Q53:R53"/>
    <mergeCell ref="S53:T53"/>
    <mergeCell ref="U53:V53"/>
    <mergeCell ref="W53:X53"/>
    <mergeCell ref="Y53:AC53"/>
    <mergeCell ref="C53:L53"/>
    <mergeCell ref="A54:B54"/>
    <mergeCell ref="M54:N54"/>
    <mergeCell ref="O54:P54"/>
    <mergeCell ref="Q54:R54"/>
    <mergeCell ref="S54:T54"/>
    <mergeCell ref="U54:V54"/>
    <mergeCell ref="W54:X54"/>
    <mergeCell ref="Y54:AC54"/>
    <mergeCell ref="C54:L54"/>
    <mergeCell ref="M55:N55"/>
    <mergeCell ref="O55:P55"/>
    <mergeCell ref="Q55:R55"/>
    <mergeCell ref="S55:T55"/>
    <mergeCell ref="U55:V55"/>
    <mergeCell ref="W55:X55"/>
    <mergeCell ref="Y55:AC55"/>
    <mergeCell ref="C55:L55"/>
    <mergeCell ref="A56:B56"/>
    <mergeCell ref="M56:N56"/>
    <mergeCell ref="O56:P56"/>
    <mergeCell ref="Q56:R56"/>
    <mergeCell ref="S56:T56"/>
    <mergeCell ref="U56:V56"/>
    <mergeCell ref="W56:X56"/>
    <mergeCell ref="Y56:AC56"/>
    <mergeCell ref="C56:L56"/>
    <mergeCell ref="M57:N57"/>
    <mergeCell ref="O57:P57"/>
    <mergeCell ref="Q57:R57"/>
    <mergeCell ref="S57:T57"/>
    <mergeCell ref="U57:V57"/>
    <mergeCell ref="W57:X57"/>
    <mergeCell ref="Y57:AC57"/>
    <mergeCell ref="C57:L57"/>
    <mergeCell ref="A58:B58"/>
    <mergeCell ref="M58:N58"/>
    <mergeCell ref="O58:P58"/>
    <mergeCell ref="Q58:R58"/>
    <mergeCell ref="S58:T58"/>
    <mergeCell ref="U58:V58"/>
    <mergeCell ref="W58:X58"/>
    <mergeCell ref="Y58:AC58"/>
    <mergeCell ref="C58:L58"/>
    <mergeCell ref="M59:N59"/>
    <mergeCell ref="O59:P59"/>
    <mergeCell ref="Q59:R59"/>
    <mergeCell ref="S59:T59"/>
    <mergeCell ref="U59:V59"/>
    <mergeCell ref="W59:X59"/>
    <mergeCell ref="Y59:AC59"/>
    <mergeCell ref="C59:L59"/>
    <mergeCell ref="U61:V61"/>
    <mergeCell ref="W61:X61"/>
    <mergeCell ref="Y61:AC61"/>
    <mergeCell ref="C61:L61"/>
    <mergeCell ref="M60:N60"/>
    <mergeCell ref="O60:P60"/>
    <mergeCell ref="Q60:R60"/>
    <mergeCell ref="S60:T60"/>
    <mergeCell ref="U60:V60"/>
    <mergeCell ref="W60:X60"/>
    <mergeCell ref="Y60:AC60"/>
    <mergeCell ref="C60:L60"/>
    <mergeCell ref="M65:N65"/>
    <mergeCell ref="O65:P65"/>
    <mergeCell ref="Q65:R65"/>
    <mergeCell ref="S65:T65"/>
    <mergeCell ref="A61:B61"/>
    <mergeCell ref="M61:N61"/>
    <mergeCell ref="O61:P61"/>
    <mergeCell ref="Q61:R61"/>
    <mergeCell ref="S61:T61"/>
    <mergeCell ref="A63:B63"/>
    <mergeCell ref="M63:N63"/>
    <mergeCell ref="O63:P63"/>
    <mergeCell ref="Q63:R63"/>
    <mergeCell ref="S63:T63"/>
    <mergeCell ref="W63:X63"/>
    <mergeCell ref="Y63:AC63"/>
    <mergeCell ref="AD63:AE63"/>
    <mergeCell ref="C63:L63"/>
    <mergeCell ref="U63:V63"/>
    <mergeCell ref="A62:B62"/>
    <mergeCell ref="M62:N62"/>
    <mergeCell ref="O62:P62"/>
    <mergeCell ref="Q62:R62"/>
    <mergeCell ref="S62:T62"/>
    <mergeCell ref="U62:V62"/>
    <mergeCell ref="W62:X62"/>
    <mergeCell ref="Y62:AC62"/>
    <mergeCell ref="C62:L62"/>
    <mergeCell ref="U88:V88"/>
    <mergeCell ref="U89:V89"/>
    <mergeCell ref="U85:V85"/>
    <mergeCell ref="S84:T84"/>
    <mergeCell ref="U84:V84"/>
    <mergeCell ref="W84:X84"/>
    <mergeCell ref="Y84:AC84"/>
    <mergeCell ref="O89:P89"/>
    <mergeCell ref="AD94:AE94"/>
    <mergeCell ref="U90:V90"/>
    <mergeCell ref="AD85:AE85"/>
    <mergeCell ref="AD86:AE86"/>
    <mergeCell ref="AD88:AE88"/>
    <mergeCell ref="AD89:AE89"/>
    <mergeCell ref="AD92:AE92"/>
    <mergeCell ref="AD90:AE90"/>
    <mergeCell ref="AD91:AE91"/>
    <mergeCell ref="U86:V86"/>
    <mergeCell ref="A94:B94"/>
    <mergeCell ref="M94:N94"/>
    <mergeCell ref="O94:P94"/>
    <mergeCell ref="Q94:R94"/>
    <mergeCell ref="S94:T94"/>
    <mergeCell ref="U94:V94"/>
    <mergeCell ref="W94:X94"/>
    <mergeCell ref="Y94:AC94"/>
    <mergeCell ref="S89:T89"/>
    <mergeCell ref="O72:P72"/>
    <mergeCell ref="Q72:R72"/>
    <mergeCell ref="S72:T72"/>
    <mergeCell ref="U72:V72"/>
    <mergeCell ref="W72:X72"/>
    <mergeCell ref="Y72:AC72"/>
    <mergeCell ref="AD93:AE93"/>
    <mergeCell ref="A93:B93"/>
    <mergeCell ref="M93:N93"/>
    <mergeCell ref="O93:P93"/>
    <mergeCell ref="Q93:R93"/>
    <mergeCell ref="S93:T93"/>
    <mergeCell ref="U93:V93"/>
    <mergeCell ref="W93:X93"/>
    <mergeCell ref="Y93:AC93"/>
    <mergeCell ref="Y92:AC92"/>
    <mergeCell ref="O90:P90"/>
    <mergeCell ref="M84:N84"/>
    <mergeCell ref="O84:P84"/>
    <mergeCell ref="Q84:R84"/>
    <mergeCell ref="O91:P91"/>
    <mergeCell ref="O92:P92"/>
    <mergeCell ref="A74:B74"/>
    <mergeCell ref="M74:N74"/>
    <mergeCell ref="O74:P74"/>
    <mergeCell ref="Q74:R74"/>
    <mergeCell ref="S74:T74"/>
    <mergeCell ref="U74:V74"/>
    <mergeCell ref="W74:X74"/>
    <mergeCell ref="Y74:AC74"/>
    <mergeCell ref="A73:B73"/>
    <mergeCell ref="M73:N73"/>
    <mergeCell ref="O73:P73"/>
    <mergeCell ref="Q73:R73"/>
    <mergeCell ref="S73:T73"/>
    <mergeCell ref="U73:V73"/>
    <mergeCell ref="W73:X73"/>
    <mergeCell ref="Y73:AC73"/>
    <mergeCell ref="M76:N76"/>
    <mergeCell ref="O76:P76"/>
    <mergeCell ref="Q76:R76"/>
    <mergeCell ref="S76:T76"/>
    <mergeCell ref="U76:V76"/>
    <mergeCell ref="W76:X76"/>
    <mergeCell ref="Y76:AC76"/>
    <mergeCell ref="A75:B75"/>
    <mergeCell ref="M75:N75"/>
    <mergeCell ref="O75:P75"/>
    <mergeCell ref="Q75:R75"/>
    <mergeCell ref="S75:T75"/>
    <mergeCell ref="U75:V75"/>
    <mergeCell ref="W75:X75"/>
    <mergeCell ref="Y75:AC75"/>
    <mergeCell ref="U80:V80"/>
    <mergeCell ref="W80:X80"/>
    <mergeCell ref="C80:L80"/>
    <mergeCell ref="A80:B80"/>
    <mergeCell ref="M80:N80"/>
    <mergeCell ref="O80:P80"/>
    <mergeCell ref="Q80:R80"/>
    <mergeCell ref="A77:B77"/>
    <mergeCell ref="M77:N77"/>
    <mergeCell ref="O77:P77"/>
    <mergeCell ref="Q77:R77"/>
    <mergeCell ref="S77:T77"/>
    <mergeCell ref="A79:B79"/>
    <mergeCell ref="M79:N79"/>
    <mergeCell ref="O79:P79"/>
    <mergeCell ref="Q79:R79"/>
    <mergeCell ref="S79:T79"/>
    <mergeCell ref="C79:L79"/>
    <mergeCell ref="A78:B78"/>
    <mergeCell ref="M78:N78"/>
    <mergeCell ref="O78:P78"/>
    <mergeCell ref="Q78:R78"/>
    <mergeCell ref="S78:T78"/>
    <mergeCell ref="C77:L77"/>
    <mergeCell ref="M85:N85"/>
    <mergeCell ref="O85:P85"/>
    <mergeCell ref="Q85:R85"/>
    <mergeCell ref="S85:T85"/>
    <mergeCell ref="A84:B84"/>
    <mergeCell ref="W78:X78"/>
    <mergeCell ref="Y78:AC78"/>
    <mergeCell ref="C78:L78"/>
    <mergeCell ref="A82:B82"/>
    <mergeCell ref="M82:N82"/>
    <mergeCell ref="O82:P82"/>
    <mergeCell ref="Q82:R82"/>
    <mergeCell ref="S82:T82"/>
    <mergeCell ref="U82:V82"/>
    <mergeCell ref="W82:X82"/>
    <mergeCell ref="Y82:AC82"/>
    <mergeCell ref="A81:B81"/>
    <mergeCell ref="M81:N81"/>
    <mergeCell ref="O81:P81"/>
    <mergeCell ref="Q81:R81"/>
    <mergeCell ref="S81:T81"/>
    <mergeCell ref="U81:V81"/>
    <mergeCell ref="W81:X81"/>
    <mergeCell ref="S80:T80"/>
    <mergeCell ref="Z22:AA22"/>
    <mergeCell ref="A27:B27"/>
    <mergeCell ref="C96:L96"/>
    <mergeCell ref="C81:L81"/>
    <mergeCell ref="C82:L82"/>
    <mergeCell ref="C83:L83"/>
    <mergeCell ref="C84:L84"/>
    <mergeCell ref="C85:L85"/>
    <mergeCell ref="C86:L86"/>
    <mergeCell ref="C87:L87"/>
    <mergeCell ref="C88:L88"/>
    <mergeCell ref="C89:L89"/>
    <mergeCell ref="C90:L90"/>
    <mergeCell ref="C91:L91"/>
    <mergeCell ref="C92:L92"/>
    <mergeCell ref="C93:L93"/>
    <mergeCell ref="C94:L94"/>
    <mergeCell ref="C95:L95"/>
    <mergeCell ref="M83:N83"/>
    <mergeCell ref="O83:P83"/>
    <mergeCell ref="Q83:R83"/>
    <mergeCell ref="S83:T83"/>
    <mergeCell ref="U83:V83"/>
    <mergeCell ref="A85:B85"/>
    <mergeCell ref="C76:L76"/>
    <mergeCell ref="A86:B86"/>
    <mergeCell ref="U95:V95"/>
    <mergeCell ref="O95:P95"/>
    <mergeCell ref="P21:Q21"/>
    <mergeCell ref="P22:Q22"/>
    <mergeCell ref="C30:L31"/>
    <mergeCell ref="A24:H24"/>
    <mergeCell ref="I24:AC24"/>
    <mergeCell ref="C27:E27"/>
    <mergeCell ref="F27:H27"/>
    <mergeCell ref="I27:M27"/>
    <mergeCell ref="N27:R27"/>
    <mergeCell ref="L22:M22"/>
    <mergeCell ref="C21:E21"/>
    <mergeCell ref="C22:E22"/>
    <mergeCell ref="R22:S22"/>
    <mergeCell ref="Z21:AA21"/>
    <mergeCell ref="AB21:AC21"/>
    <mergeCell ref="R21:S21"/>
    <mergeCell ref="T21:U21"/>
    <mergeCell ref="V21:W21"/>
    <mergeCell ref="A25:B25"/>
    <mergeCell ref="AB22:AC22"/>
    <mergeCell ref="M86:N86"/>
    <mergeCell ref="O86:P86"/>
    <mergeCell ref="S26:W26"/>
    <mergeCell ref="X26:AC26"/>
    <mergeCell ref="A99:AE99"/>
    <mergeCell ref="A98:AE98"/>
    <mergeCell ref="C35:L35"/>
    <mergeCell ref="C36:L36"/>
    <mergeCell ref="C37:L37"/>
    <mergeCell ref="C38:L38"/>
    <mergeCell ref="C39:L39"/>
    <mergeCell ref="C40:L40"/>
    <mergeCell ref="S27:W27"/>
    <mergeCell ref="X27:AC27"/>
    <mergeCell ref="Y39:AC39"/>
    <mergeCell ref="AD39:AE39"/>
    <mergeCell ref="C68:L68"/>
    <mergeCell ref="C69:L69"/>
    <mergeCell ref="C70:L70"/>
    <mergeCell ref="C71:L71"/>
    <mergeCell ref="C72:L72"/>
    <mergeCell ref="C73:L73"/>
    <mergeCell ref="C74:L74"/>
    <mergeCell ref="C75:L75"/>
  </mergeCells>
  <phoneticPr fontId="1"/>
  <conditionalFormatting sqref="A32:B36">
    <cfRule type="cellIs" dxfId="304" priority="54" operator="equal">
      <formula xml:space="preserve"> " "</formula>
    </cfRule>
  </conditionalFormatting>
  <conditionalFormatting sqref="E7:E9">
    <cfRule type="cellIs" dxfId="303" priority="63" operator="equal">
      <formula>" "</formula>
    </cfRule>
  </conditionalFormatting>
  <conditionalFormatting sqref="E10">
    <cfRule type="cellIs" dxfId="302" priority="60" operator="equal">
      <formula>" "</formula>
    </cfRule>
  </conditionalFormatting>
  <conditionalFormatting sqref="F26:F27">
    <cfRule type="cellIs" dxfId="301" priority="2" operator="equal">
      <formula>"GLD"</formula>
    </cfRule>
    <cfRule type="cellIs" dxfId="300" priority="3" operator="equal">
      <formula>"PPL"</formula>
    </cfRule>
    <cfRule type="cellIs" dxfId="299" priority="4" operator="equal">
      <formula>"GRY"</formula>
    </cfRule>
    <cfRule type="cellIs" dxfId="298" priority="5" operator="equal">
      <formula>"PNK"</formula>
    </cfRule>
    <cfRule type="cellIs" dxfId="297" priority="6" operator="equal">
      <formula>"SAX"</formula>
    </cfRule>
    <cfRule type="cellIs" dxfId="296" priority="7" operator="equal">
      <formula>"ORG"</formula>
    </cfRule>
    <cfRule type="cellIs" dxfId="295" priority="8" operator="equal">
      <formula>"DGN"</formula>
    </cfRule>
    <cfRule type="cellIs" dxfId="294" priority="9" operator="equal">
      <formula>"YEL"</formula>
    </cfRule>
    <cfRule type="cellIs" dxfId="293" priority="10" operator="equal">
      <formula>"NVY"</formula>
    </cfRule>
    <cfRule type="cellIs" dxfId="292" priority="11" operator="equal">
      <formula>"GRN"</formula>
    </cfRule>
    <cfRule type="cellIs" dxfId="291" priority="12" operator="equal">
      <formula>"BLK"</formula>
    </cfRule>
    <cfRule type="cellIs" dxfId="290" priority="13" operator="equal">
      <formula>"WHT"</formula>
    </cfRule>
    <cfRule type="cellIs" dxfId="289" priority="14" operator="equal">
      <formula>"RED"</formula>
    </cfRule>
    <cfRule type="cellIs" dxfId="288" priority="15" operator="equal">
      <formula>"ENJ"</formula>
    </cfRule>
    <cfRule type="cellIs" dxfId="287" priority="16" operator="equal">
      <formula>$AM$5</formula>
    </cfRule>
    <cfRule type="containsText" dxfId="286" priority="17" operator="containsText" text="IBL">
      <formula>NOT(ISERROR(SEARCH("IBL",F26)))</formula>
    </cfRule>
    <cfRule type="containsText" dxfId="285" priority="1" operator="containsText" text="FYL">
      <formula>NOT(ISERROR(SEARCH("FYL",F26)))</formula>
    </cfRule>
  </conditionalFormatting>
  <conditionalFormatting sqref="F14:G17 F21:H22">
    <cfRule type="containsText" dxfId="284" priority="18" operator="containsText" text="FYL">
      <formula>NOT(ISERROR(SEARCH("FYL",F14)))</formula>
    </cfRule>
  </conditionalFormatting>
  <conditionalFormatting sqref="F14:G17 F21:K22 J14:K17">
    <cfRule type="cellIs" dxfId="283" priority="38" operator="equal">
      <formula>"GRY"</formula>
    </cfRule>
    <cfRule type="cellIs" dxfId="282" priority="39" operator="equal">
      <formula>"PNK"</formula>
    </cfRule>
    <cfRule type="cellIs" dxfId="281" priority="40" operator="equal">
      <formula>"SAX"</formula>
    </cfRule>
    <cfRule type="cellIs" dxfId="280" priority="41" operator="equal">
      <formula>"ORG"</formula>
    </cfRule>
    <cfRule type="cellIs" dxfId="279" priority="42" operator="equal">
      <formula>"DGN"</formula>
    </cfRule>
    <cfRule type="cellIs" dxfId="278" priority="43" operator="equal">
      <formula>"YEL"</formula>
    </cfRule>
    <cfRule type="cellIs" dxfId="277" priority="44" operator="equal">
      <formula>"NVY"</formula>
    </cfRule>
    <cfRule type="cellIs" dxfId="276" priority="45" operator="equal">
      <formula>"GRN"</formula>
    </cfRule>
    <cfRule type="cellIs" dxfId="275" priority="47" operator="equal">
      <formula>"BLK"</formula>
    </cfRule>
    <cfRule type="cellIs" dxfId="274" priority="49" operator="equal">
      <formula>"RED"</formula>
    </cfRule>
    <cfRule type="cellIs" dxfId="273" priority="50" operator="equal">
      <formula>"ENJ"</formula>
    </cfRule>
    <cfRule type="cellIs" dxfId="272" priority="36" operator="equal">
      <formula>"GLD"</formula>
    </cfRule>
    <cfRule type="cellIs" dxfId="271" priority="37" operator="equal">
      <formula>"PPL"</formula>
    </cfRule>
  </conditionalFormatting>
  <conditionalFormatting sqref="F14:G17 J14:K17 F21:K22">
    <cfRule type="cellIs" dxfId="270" priority="48" operator="equal">
      <formula>"WHT"</formula>
    </cfRule>
    <cfRule type="cellIs" dxfId="269" priority="51" operator="equal">
      <formula>$AM$5</formula>
    </cfRule>
  </conditionalFormatting>
  <conditionalFormatting sqref="J14:K17 F14:G17 F21:K22">
    <cfRule type="containsText" dxfId="268" priority="57" operator="containsText" text="IBL">
      <formula>NOT(ISERROR(SEARCH("IBL",F14)))</formula>
    </cfRule>
  </conditionalFormatting>
  <conditionalFormatting sqref="J14:K17">
    <cfRule type="containsText" dxfId="267" priority="56" operator="containsText" text="RED">
      <formula>NOT(ISERROR(SEARCH("RED",J14)))</formula>
    </cfRule>
  </conditionalFormatting>
  <conditionalFormatting sqref="M32:M96 O32:O96 Q32:Q96 S32:S96 U32:U96 W32:W96 AD32:AD96">
    <cfRule type="cellIs" dxfId="266" priority="59" operator="equal">
      <formula>"長袖"</formula>
    </cfRule>
  </conditionalFormatting>
  <dataValidations xWindow="97" yWindow="695" count="10">
    <dataValidation type="list" allowBlank="1" showInputMessage="1" showErrorMessage="1" sqref="E6" xr:uid="{DDFB9170-539D-45DF-8E57-61397E975720}">
      <formula1>$AJ$4:$AJ$5</formula1>
    </dataValidation>
    <dataValidation type="list" allowBlank="1" showInputMessage="1" showErrorMessage="1" sqref="F21:H22" xr:uid="{71F72125-0F96-48D0-9AC9-36B33820D963}">
      <formula1>$AP$4:$AP$19</formula1>
    </dataValidation>
    <dataValidation type="list" allowBlank="1" showInputMessage="1" showErrorMessage="1" sqref="Y32:AC96" xr:uid="{862F1F73-A3C3-4816-B3FF-55A4D81AB100}">
      <formula1>$AT$3:$AT$6</formula1>
    </dataValidation>
    <dataValidation type="list" allowBlank="1" showInputMessage="1" showErrorMessage="1" sqref="C14:E17" xr:uid="{CC77676A-35C6-49ED-9E76-EA421C84195F}">
      <formula1>$AL$4:$AL$21</formula1>
    </dataValidation>
    <dataValidation type="list" allowBlank="1" showInputMessage="1" showErrorMessage="1" sqref="J14:K17 I21:K22" xr:uid="{EF871045-066C-44AB-9A4F-256BD0471920}">
      <formula1>$AN$4:$AN$18</formula1>
    </dataValidation>
    <dataValidation type="list" allowBlank="1" showInputMessage="1" showErrorMessage="1" sqref="F14:G17" xr:uid="{171D43DC-7F84-4BDF-A46B-3958CECB9BB2}">
      <formula1>$AM$4:$AM$19</formula1>
    </dataValidation>
    <dataValidation type="list" allowBlank="1" showInputMessage="1" showErrorMessage="1" sqref="C21:E22" xr:uid="{3D215D07-7D9E-4C0B-9385-C5873D2D5912}">
      <formula1>$AO$4:$AO$5</formula1>
    </dataValidation>
    <dataValidation type="list" allowBlank="1" showInputMessage="1" showErrorMessage="1" sqref="M32:N96 Q32:R96 U32:V96" xr:uid="{306D093C-9AC6-471D-B90F-B5AF42A572A1}">
      <formula1>$AS$3:$AS$11</formula1>
    </dataValidation>
    <dataValidation type="list" allowBlank="1" showInputMessage="1" showErrorMessage="1" sqref="C26:E27" xr:uid="{D26CD283-4671-465E-A273-84C1AF143035}">
      <formula1>$AQ$4:$AQ$6</formula1>
    </dataValidation>
    <dataValidation type="list" allowBlank="1" showInputMessage="1" showErrorMessage="1" sqref="F26:H27" xr:uid="{FFB4C1BC-DD22-424E-80FD-4EB353FDA63C}">
      <formula1>$AR$4:$AR$18</formula1>
    </dataValidation>
  </dataValidations>
  <printOptions horizontalCentered="1" verticalCentered="1"/>
  <pageMargins left="0" right="0" top="0" bottom="0" header="0.31496062992125984" footer="0.31496062992125984"/>
  <pageSetup paperSize="9" scale="73" orientation="portrait" r:id="rId1"/>
  <rowBreaks count="1" manualBreakCount="1">
    <brk id="51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A8CC-9A59-4F1A-925B-C382E689AC3E}">
  <sheetPr codeName="Sheet2">
    <tabColor rgb="FFFFFF00"/>
  </sheetPr>
  <dimension ref="A1:CR68"/>
  <sheetViews>
    <sheetView view="pageBreakPreview" topLeftCell="A19" zoomScale="70" zoomScaleNormal="100" zoomScaleSheetLayoutView="70" workbookViewId="0">
      <selection activeCell="AI43" sqref="AI43:AK43"/>
    </sheetView>
  </sheetViews>
  <sheetFormatPr defaultColWidth="8.796875" defaultRowHeight="18" x14ac:dyDescent="0.45"/>
  <cols>
    <col min="1" max="45" width="2.296875" style="8" customWidth="1"/>
    <col min="46" max="51" width="2.19921875" style="8" customWidth="1"/>
    <col min="52" max="16384" width="8.796875" style="8"/>
  </cols>
  <sheetData>
    <row r="1" spans="1:78" ht="43.2" customHeight="1" x14ac:dyDescent="0.45">
      <c r="A1" s="390" t="s">
        <v>137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1" t="s">
        <v>138</v>
      </c>
      <c r="AK1" s="392"/>
      <c r="AL1" s="392"/>
      <c r="AM1" s="392"/>
      <c r="AN1" s="392"/>
      <c r="AO1" s="392"/>
      <c r="AP1" s="392"/>
      <c r="AQ1" s="392"/>
      <c r="AR1" s="392"/>
      <c r="AS1" s="392"/>
    </row>
    <row r="2" spans="1:78" ht="6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F2" s="326" t="s">
        <v>237</v>
      </c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Z2" s="9"/>
      <c r="BA2" s="9"/>
      <c r="BC2" s="9"/>
    </row>
    <row r="3" spans="1:78" ht="18.600000000000001" thickBot="1" x14ac:dyDescent="0.5">
      <c r="A3" s="1" t="s">
        <v>64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Z3" s="9"/>
    </row>
    <row r="4" spans="1:78" s="10" customFormat="1" x14ac:dyDescent="0.45">
      <c r="A4" s="452" t="s">
        <v>21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53"/>
      <c r="P4" s="443" t="s">
        <v>22</v>
      </c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393" t="s">
        <v>95</v>
      </c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5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spans="1:78" ht="20.55" customHeight="1" thickBot="1" x14ac:dyDescent="0.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48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8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0"/>
      <c r="AY5" s="8" t="s">
        <v>129</v>
      </c>
    </row>
    <row r="6" spans="1:78" ht="20.55" customHeight="1" x14ac:dyDescent="0.45">
      <c r="A6" s="4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1"/>
      <c r="P6" s="450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52"/>
      <c r="AY6" s="64"/>
      <c r="AZ6" s="95" t="s">
        <v>239</v>
      </c>
      <c r="BA6" s="126" t="s">
        <v>145</v>
      </c>
      <c r="BB6" s="127" t="s">
        <v>174</v>
      </c>
    </row>
    <row r="7" spans="1:78" ht="20.55" customHeight="1" x14ac:dyDescent="0.45">
      <c r="A7" s="4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1"/>
      <c r="P7" s="450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52"/>
      <c r="AY7" s="68"/>
      <c r="AZ7" s="96" t="s">
        <v>122</v>
      </c>
      <c r="BA7" s="9" t="s">
        <v>43</v>
      </c>
      <c r="BB7" s="128" t="s">
        <v>175</v>
      </c>
    </row>
    <row r="8" spans="1:78" ht="7.2" customHeight="1" x14ac:dyDescent="0.45">
      <c r="A8" s="4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1"/>
      <c r="P8" s="450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53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5"/>
      <c r="AY8" s="68"/>
      <c r="AZ8" s="97" t="s">
        <v>197</v>
      </c>
      <c r="BA8" s="9"/>
      <c r="BB8" s="128" t="s">
        <v>176</v>
      </c>
    </row>
    <row r="9" spans="1:78" ht="36" customHeight="1" x14ac:dyDescent="0.45">
      <c r="A9" s="396" t="s">
        <v>189</v>
      </c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8"/>
      <c r="AE9" s="399" t="s">
        <v>277</v>
      </c>
      <c r="AF9" s="400"/>
      <c r="AG9" s="400"/>
      <c r="AH9" s="400"/>
      <c r="AI9" s="400"/>
      <c r="AJ9" s="400"/>
      <c r="AK9" s="400"/>
      <c r="AL9" s="400"/>
      <c r="AM9" s="400"/>
      <c r="AN9" s="400"/>
      <c r="AO9" s="400"/>
      <c r="AP9" s="400"/>
      <c r="AQ9" s="400"/>
      <c r="AR9" s="400"/>
      <c r="AS9" s="401"/>
      <c r="AY9" s="68"/>
      <c r="AZ9" s="97" t="s">
        <v>199</v>
      </c>
      <c r="BA9" s="9"/>
      <c r="BB9" s="128" t="s">
        <v>177</v>
      </c>
    </row>
    <row r="10" spans="1:78" ht="18.600000000000001" thickBot="1" x14ac:dyDescent="0.5">
      <c r="A10" s="407" t="s">
        <v>44</v>
      </c>
      <c r="B10" s="408"/>
      <c r="C10" s="409" t="s">
        <v>122</v>
      </c>
      <c r="D10" s="409"/>
      <c r="E10" s="355" t="s">
        <v>46</v>
      </c>
      <c r="F10" s="355"/>
      <c r="G10" s="377" t="s">
        <v>47</v>
      </c>
      <c r="H10" s="377"/>
      <c r="I10" s="378" t="s">
        <v>48</v>
      </c>
      <c r="J10" s="378"/>
      <c r="K10" s="379" t="s">
        <v>49</v>
      </c>
      <c r="L10" s="379"/>
      <c r="M10" s="380" t="s">
        <v>50</v>
      </c>
      <c r="N10" s="380"/>
      <c r="O10" s="381" t="s">
        <v>51</v>
      </c>
      <c r="P10" s="381"/>
      <c r="Q10" s="402" t="s">
        <v>52</v>
      </c>
      <c r="R10" s="402"/>
      <c r="S10" s="403" t="s">
        <v>53</v>
      </c>
      <c r="T10" s="403"/>
      <c r="U10" s="404" t="s">
        <v>117</v>
      </c>
      <c r="V10" s="404"/>
      <c r="W10" s="405" t="s">
        <v>54</v>
      </c>
      <c r="X10" s="405"/>
      <c r="Y10" s="388" t="s">
        <v>55</v>
      </c>
      <c r="Z10" s="388"/>
      <c r="AA10" s="389" t="s">
        <v>118</v>
      </c>
      <c r="AB10" s="389"/>
      <c r="AC10" s="406" t="s">
        <v>94</v>
      </c>
      <c r="AD10" s="406"/>
      <c r="AE10" s="382" t="s">
        <v>56</v>
      </c>
      <c r="AF10" s="383"/>
      <c r="AG10" s="383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4"/>
      <c r="AY10" s="68"/>
      <c r="AZ10" s="97" t="s">
        <v>185</v>
      </c>
      <c r="BA10" s="9"/>
      <c r="BB10" s="128" t="s">
        <v>178</v>
      </c>
    </row>
    <row r="11" spans="1:78" x14ac:dyDescent="0.45">
      <c r="A11" s="56" t="s">
        <v>172</v>
      </c>
      <c r="B11" s="57"/>
      <c r="C11" s="57"/>
      <c r="D11" s="57"/>
      <c r="E11" s="57"/>
      <c r="F11" s="57"/>
      <c r="G11" s="58"/>
      <c r="H11" s="58"/>
      <c r="I11" s="58"/>
      <c r="J11" s="58"/>
      <c r="K11" s="57"/>
      <c r="L11" s="57"/>
      <c r="M11" s="58"/>
      <c r="N11" s="58"/>
      <c r="O11" s="57"/>
      <c r="P11" s="57"/>
      <c r="Q11" s="58"/>
      <c r="R11" s="58"/>
      <c r="S11" s="58"/>
      <c r="T11" s="58"/>
      <c r="U11" s="57"/>
      <c r="V11" s="57"/>
      <c r="W11" s="57"/>
      <c r="X11" s="57"/>
      <c r="Y11" s="57"/>
      <c r="Z11" s="57"/>
      <c r="AA11" s="58"/>
      <c r="AB11" s="58"/>
      <c r="AC11" s="58"/>
      <c r="AD11" s="58"/>
      <c r="AE11" s="59"/>
      <c r="AF11" s="59"/>
      <c r="AG11" s="59"/>
      <c r="AH11" s="60" t="s">
        <v>125</v>
      </c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Y11" s="68"/>
      <c r="AZ11" s="97" t="s">
        <v>251</v>
      </c>
      <c r="BA11" s="9"/>
      <c r="BB11" s="128" t="s">
        <v>179</v>
      </c>
    </row>
    <row r="12" spans="1:78" x14ac:dyDescent="0.45">
      <c r="A12" s="57"/>
      <c r="B12" s="57"/>
      <c r="C12" s="57"/>
      <c r="D12" s="57"/>
      <c r="E12" s="57"/>
      <c r="F12" s="57"/>
      <c r="G12" s="58"/>
      <c r="H12" s="58"/>
      <c r="I12" s="58"/>
      <c r="J12" s="58"/>
      <c r="K12" s="57"/>
      <c r="L12" s="57"/>
      <c r="M12" s="58"/>
      <c r="N12" s="58"/>
      <c r="O12" s="57"/>
      <c r="P12" s="57"/>
      <c r="Q12" s="58"/>
      <c r="R12" s="58"/>
      <c r="S12" s="58"/>
      <c r="T12" s="58"/>
      <c r="U12" s="57"/>
      <c r="V12" s="57"/>
      <c r="W12" s="57"/>
      <c r="X12" s="57"/>
      <c r="Y12" s="57"/>
      <c r="Z12" s="57"/>
      <c r="AA12" s="58"/>
      <c r="AB12" s="58"/>
      <c r="AC12" s="58"/>
      <c r="AD12" s="58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Y12" s="68"/>
      <c r="AZ12" s="97" t="s">
        <v>50</v>
      </c>
      <c r="BA12" s="9"/>
      <c r="BB12" s="128" t="s">
        <v>180</v>
      </c>
    </row>
    <row r="13" spans="1:78" x14ac:dyDescent="0.45">
      <c r="A13" s="57"/>
      <c r="B13" s="57"/>
      <c r="C13" s="57"/>
      <c r="D13" s="57"/>
      <c r="E13" s="57"/>
      <c r="F13" s="57"/>
      <c r="G13" s="58"/>
      <c r="H13" s="58"/>
      <c r="I13" s="58"/>
      <c r="J13" s="58"/>
      <c r="K13" s="57"/>
      <c r="L13" s="57"/>
      <c r="M13" s="58"/>
      <c r="N13" s="58"/>
      <c r="O13" s="57"/>
      <c r="P13" s="57"/>
      <c r="Q13" s="58"/>
      <c r="R13" s="58"/>
      <c r="S13" s="58"/>
      <c r="T13" s="58"/>
      <c r="U13" s="57"/>
      <c r="V13" s="57"/>
      <c r="W13" s="57"/>
      <c r="X13" s="57"/>
      <c r="Y13" s="57"/>
      <c r="Z13" s="57"/>
      <c r="AA13" s="58"/>
      <c r="AB13" s="58"/>
      <c r="AC13" s="58"/>
      <c r="AD13" s="58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Y13" s="68"/>
      <c r="AZ13" s="96" t="s">
        <v>241</v>
      </c>
      <c r="BA13" s="9"/>
      <c r="BB13" s="128" t="s">
        <v>181</v>
      </c>
    </row>
    <row r="14" spans="1:78" x14ac:dyDescent="0.45">
      <c r="A14" s="57"/>
      <c r="B14" s="57"/>
      <c r="C14" s="57"/>
      <c r="D14" s="57"/>
      <c r="E14" s="57"/>
      <c r="F14" s="57"/>
      <c r="G14" s="58"/>
      <c r="H14" s="58"/>
      <c r="I14" s="58"/>
      <c r="J14" s="58"/>
      <c r="K14" s="57"/>
      <c r="L14" s="57"/>
      <c r="M14" s="58"/>
      <c r="N14" s="58"/>
      <c r="O14" s="57"/>
      <c r="P14" s="57"/>
      <c r="Q14" s="58"/>
      <c r="R14" s="58"/>
      <c r="S14" s="58"/>
      <c r="T14" s="58"/>
      <c r="U14" s="57"/>
      <c r="V14" s="57"/>
      <c r="W14" s="57"/>
      <c r="X14" s="57"/>
      <c r="Y14" s="57"/>
      <c r="Z14" s="57"/>
      <c r="AA14" s="58"/>
      <c r="AB14" s="58"/>
      <c r="AC14" s="58"/>
      <c r="AD14" s="58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Y14" s="68"/>
      <c r="AZ14" s="96" t="s">
        <v>240</v>
      </c>
      <c r="BA14" s="9"/>
      <c r="BB14" s="128" t="s">
        <v>182</v>
      </c>
    </row>
    <row r="15" spans="1:78" x14ac:dyDescent="0.45">
      <c r="A15" s="57"/>
      <c r="B15" s="57"/>
      <c r="C15" s="57"/>
      <c r="D15" s="57"/>
      <c r="E15" s="57"/>
      <c r="F15" s="57"/>
      <c r="G15" s="58"/>
      <c r="H15" s="58"/>
      <c r="I15" s="58"/>
      <c r="J15" s="58"/>
      <c r="K15" s="57"/>
      <c r="L15" s="57"/>
      <c r="M15" s="58"/>
      <c r="N15" s="58"/>
      <c r="O15" s="57"/>
      <c r="P15" s="57"/>
      <c r="Q15" s="58"/>
      <c r="R15" s="58"/>
      <c r="S15" s="58"/>
      <c r="T15" s="58"/>
      <c r="U15" s="57"/>
      <c r="V15" s="57"/>
      <c r="W15" s="57"/>
      <c r="X15" s="57"/>
      <c r="Y15" s="57"/>
      <c r="Z15" s="57"/>
      <c r="AA15" s="58"/>
      <c r="AB15" s="58"/>
      <c r="AC15" s="58"/>
      <c r="AD15" s="58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Y15" s="68"/>
      <c r="AZ15" s="96" t="s">
        <v>252</v>
      </c>
      <c r="BA15" s="9"/>
      <c r="BB15" s="128" t="s">
        <v>183</v>
      </c>
    </row>
    <row r="16" spans="1:78" x14ac:dyDescent="0.45">
      <c r="A16" s="57"/>
      <c r="B16" s="57"/>
      <c r="C16" s="57"/>
      <c r="D16" s="57"/>
      <c r="E16" s="57"/>
      <c r="F16" s="57"/>
      <c r="G16" s="58"/>
      <c r="H16" s="58"/>
      <c r="I16" s="58"/>
      <c r="J16" s="58"/>
      <c r="K16" s="57"/>
      <c r="L16" s="57"/>
      <c r="M16" s="58"/>
      <c r="N16" s="58"/>
      <c r="O16" s="57"/>
      <c r="P16" s="57"/>
      <c r="Q16" s="58"/>
      <c r="R16" s="58"/>
      <c r="S16" s="58"/>
      <c r="T16" s="58"/>
      <c r="U16" s="57"/>
      <c r="V16" s="57"/>
      <c r="W16" s="57"/>
      <c r="X16" s="57"/>
      <c r="Y16" s="57"/>
      <c r="Z16" s="57"/>
      <c r="AA16" s="58"/>
      <c r="AB16" s="58"/>
      <c r="AC16" s="58"/>
      <c r="AD16" s="58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Y16" s="68"/>
      <c r="AZ16" s="96" t="s">
        <v>253</v>
      </c>
      <c r="BA16" s="9"/>
      <c r="BB16" s="128" t="s">
        <v>184</v>
      </c>
    </row>
    <row r="17" spans="1:54" x14ac:dyDescent="0.45">
      <c r="A17" s="57"/>
      <c r="B17" s="57"/>
      <c r="C17" s="57"/>
      <c r="D17" s="57"/>
      <c r="E17" s="57"/>
      <c r="F17" s="57"/>
      <c r="G17" s="58"/>
      <c r="H17" s="58"/>
      <c r="I17" s="58"/>
      <c r="J17" s="58"/>
      <c r="K17" s="57"/>
      <c r="L17" s="57"/>
      <c r="M17" s="58"/>
      <c r="N17" s="58"/>
      <c r="O17" s="57"/>
      <c r="P17" s="57"/>
      <c r="Q17" s="58"/>
      <c r="R17" s="58"/>
      <c r="S17" s="58"/>
      <c r="T17" s="58"/>
      <c r="U17" s="57"/>
      <c r="V17" s="57"/>
      <c r="W17" s="57"/>
      <c r="X17" s="57"/>
      <c r="Y17" s="57"/>
      <c r="Z17" s="57"/>
      <c r="AA17" s="58"/>
      <c r="AB17" s="58"/>
      <c r="AC17" s="58"/>
      <c r="AD17" s="58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Y17" s="68"/>
      <c r="AZ17" s="96" t="s">
        <v>54</v>
      </c>
      <c r="BA17" s="9"/>
      <c r="BB17" s="128"/>
    </row>
    <row r="18" spans="1:54" x14ac:dyDescent="0.45">
      <c r="A18" s="57"/>
      <c r="B18" s="57"/>
      <c r="C18" s="57"/>
      <c r="D18" s="57"/>
      <c r="E18" s="57"/>
      <c r="F18" s="57"/>
      <c r="G18" s="58"/>
      <c r="H18" s="58"/>
      <c r="I18" s="58"/>
      <c r="J18" s="58"/>
      <c r="K18" s="57"/>
      <c r="L18" s="57"/>
      <c r="M18" s="58"/>
      <c r="N18" s="58"/>
      <c r="O18" s="57"/>
      <c r="P18" s="57"/>
      <c r="Q18" s="58"/>
      <c r="R18" s="58"/>
      <c r="S18" s="58"/>
      <c r="T18" s="58"/>
      <c r="U18" s="57"/>
      <c r="V18" s="57"/>
      <c r="W18" s="57"/>
      <c r="X18" s="57"/>
      <c r="Y18" s="57"/>
      <c r="Z18" s="57"/>
      <c r="AA18" s="58"/>
      <c r="AB18" s="58"/>
      <c r="AC18" s="58"/>
      <c r="AD18" s="58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Y18" s="68"/>
      <c r="AZ18" s="96" t="s">
        <v>55</v>
      </c>
      <c r="BA18" s="9"/>
      <c r="BB18" s="128"/>
    </row>
    <row r="19" spans="1:54" x14ac:dyDescent="0.45">
      <c r="A19" s="57"/>
      <c r="B19" s="57"/>
      <c r="C19" s="57"/>
      <c r="D19" s="57"/>
      <c r="E19" s="57"/>
      <c r="F19" s="57"/>
      <c r="G19" s="58"/>
      <c r="H19" s="58"/>
      <c r="I19" s="58"/>
      <c r="J19" s="58"/>
      <c r="K19" s="57"/>
      <c r="L19" s="57"/>
      <c r="M19" s="58"/>
      <c r="N19" s="58"/>
      <c r="O19" s="57"/>
      <c r="P19" s="57"/>
      <c r="Q19" s="58"/>
      <c r="R19" s="58"/>
      <c r="S19" s="58"/>
      <c r="T19" s="58"/>
      <c r="U19" s="57"/>
      <c r="V19" s="57"/>
      <c r="W19" s="57"/>
      <c r="X19" s="57"/>
      <c r="Y19" s="57"/>
      <c r="Z19" s="57"/>
      <c r="AA19" s="58"/>
      <c r="AB19" s="58"/>
      <c r="AC19" s="58"/>
      <c r="AD19" s="58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Y19" s="70"/>
      <c r="AZ19" s="2" t="s">
        <v>118</v>
      </c>
      <c r="BA19" s="9"/>
      <c r="BB19" s="128"/>
    </row>
    <row r="20" spans="1:54" ht="18.600000000000001" thickBot="1" x14ac:dyDescent="0.5">
      <c r="A20" s="57"/>
      <c r="B20" s="57"/>
      <c r="C20" s="57"/>
      <c r="D20" s="57"/>
      <c r="E20" s="57"/>
      <c r="F20" s="57"/>
      <c r="G20" s="58"/>
      <c r="H20" s="58"/>
      <c r="I20" s="58"/>
      <c r="J20" s="58"/>
      <c r="K20" s="57"/>
      <c r="L20" s="57"/>
      <c r="M20" s="58"/>
      <c r="N20" s="58"/>
      <c r="O20" s="57"/>
      <c r="P20" s="57"/>
      <c r="Q20" s="58"/>
      <c r="R20" s="58"/>
      <c r="S20" s="58"/>
      <c r="T20" s="58"/>
      <c r="U20" s="57"/>
      <c r="V20" s="57"/>
      <c r="W20" s="57"/>
      <c r="X20" s="57"/>
      <c r="Y20" s="57"/>
      <c r="Z20" s="57"/>
      <c r="AA20" s="58"/>
      <c r="AB20" s="58"/>
      <c r="AC20" s="58"/>
      <c r="AD20" s="58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Y20" s="71"/>
      <c r="AZ20" s="120" t="s">
        <v>94</v>
      </c>
      <c r="BA20" s="129"/>
      <c r="BB20" s="130"/>
    </row>
    <row r="21" spans="1:54" x14ac:dyDescent="0.45">
      <c r="A21" s="57"/>
      <c r="B21" s="57"/>
      <c r="C21" s="57"/>
      <c r="D21" s="57"/>
      <c r="E21" s="57"/>
      <c r="F21" s="57"/>
      <c r="G21" s="58"/>
      <c r="H21" s="58"/>
      <c r="I21" s="58"/>
      <c r="J21" s="58"/>
      <c r="K21" s="57"/>
      <c r="L21" s="57"/>
      <c r="M21" s="58"/>
      <c r="N21" s="58"/>
      <c r="O21" s="57"/>
      <c r="P21" s="57"/>
      <c r="Q21" s="58"/>
      <c r="R21" s="58"/>
      <c r="S21" s="58"/>
      <c r="T21" s="58"/>
      <c r="U21" s="57"/>
      <c r="V21" s="57"/>
      <c r="W21" s="57"/>
      <c r="X21" s="57"/>
      <c r="Y21" s="57"/>
      <c r="Z21" s="57"/>
      <c r="AA21" s="58"/>
      <c r="AB21" s="58"/>
      <c r="AC21" s="58"/>
      <c r="AD21" s="58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Y21"/>
      <c r="AZ21"/>
      <c r="BA21"/>
    </row>
    <row r="22" spans="1:54" ht="11.55" customHeight="1" x14ac:dyDescent="0.45">
      <c r="A22" s="57"/>
      <c r="B22" s="57"/>
      <c r="C22" s="57"/>
      <c r="D22" s="57"/>
      <c r="E22" s="57"/>
      <c r="F22" s="57"/>
      <c r="G22" s="58"/>
      <c r="H22" s="58"/>
      <c r="I22" s="58"/>
      <c r="J22" s="58"/>
      <c r="K22" s="57"/>
      <c r="L22" s="57"/>
      <c r="M22" s="58"/>
      <c r="N22" s="58"/>
      <c r="O22" s="57"/>
      <c r="P22" s="57"/>
      <c r="Q22" s="58"/>
      <c r="R22" s="58"/>
      <c r="S22" s="58"/>
      <c r="T22" s="58"/>
      <c r="U22" s="57"/>
      <c r="V22" s="57"/>
      <c r="W22" s="57"/>
      <c r="X22" s="57"/>
      <c r="Y22" s="57"/>
      <c r="Z22" s="57"/>
      <c r="AA22" s="58"/>
      <c r="AB22" s="58"/>
      <c r="AC22" s="58"/>
      <c r="AD22" s="58"/>
      <c r="AE22" s="59"/>
      <c r="AF22" s="1"/>
      <c r="AG22" s="1"/>
      <c r="AH22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Y22"/>
      <c r="AZ22"/>
      <c r="BA22"/>
    </row>
    <row r="23" spans="1:5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Y23"/>
      <c r="AZ23"/>
      <c r="BA23"/>
    </row>
    <row r="24" spans="1:5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Y24"/>
      <c r="AZ24"/>
      <c r="BA24"/>
    </row>
    <row r="25" spans="1:54" x14ac:dyDescent="0.45">
      <c r="A25" s="1" t="s">
        <v>173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Y25"/>
      <c r="AZ25"/>
      <c r="BA25"/>
    </row>
    <row r="26" spans="1:5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Y26"/>
      <c r="AZ26"/>
      <c r="BA26"/>
    </row>
    <row r="27" spans="1:5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Y27"/>
      <c r="AZ27"/>
      <c r="BA27"/>
    </row>
    <row r="28" spans="1:5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Y28"/>
      <c r="AZ28"/>
      <c r="BA28"/>
    </row>
    <row r="29" spans="1:5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Y29"/>
      <c r="AZ29"/>
      <c r="BA29"/>
    </row>
    <row r="30" spans="1:5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Y30"/>
      <c r="AZ30"/>
      <c r="BA30"/>
    </row>
    <row r="31" spans="1:5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Y31"/>
      <c r="AZ31"/>
      <c r="BA31"/>
    </row>
    <row r="32" spans="1:5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Y32"/>
      <c r="AZ32"/>
      <c r="BA32"/>
    </row>
    <row r="33" spans="1:53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Y33"/>
      <c r="AZ33"/>
      <c r="BA33"/>
    </row>
    <row r="34" spans="1:53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Y34"/>
      <c r="AZ34"/>
      <c r="BA34"/>
    </row>
    <row r="35" spans="1:53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Y35"/>
      <c r="AZ35"/>
      <c r="BA35"/>
    </row>
    <row r="36" spans="1:53" ht="4.2" customHeight="1" thickBot="1" x14ac:dyDescent="0.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53" ht="19.2" thickBot="1" x14ac:dyDescent="0.5">
      <c r="A37" s="445" t="s">
        <v>19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7"/>
    </row>
    <row r="38" spans="1:53" ht="51" customHeight="1" x14ac:dyDescent="0.45">
      <c r="A38" s="454" t="s">
        <v>144</v>
      </c>
      <c r="B38" s="455"/>
      <c r="C38" s="410" t="s">
        <v>62</v>
      </c>
      <c r="D38" s="410"/>
      <c r="E38" s="410"/>
      <c r="F38" s="410"/>
      <c r="G38" s="410"/>
      <c r="H38" s="410"/>
      <c r="I38" s="410"/>
      <c r="J38" s="410" t="s">
        <v>25</v>
      </c>
      <c r="K38" s="410"/>
      <c r="L38" s="410"/>
      <c r="M38" s="366" t="s">
        <v>0</v>
      </c>
      <c r="N38" s="366"/>
      <c r="O38" s="366"/>
      <c r="P38" s="366"/>
      <c r="Q38" s="366"/>
      <c r="R38" s="366"/>
      <c r="S38" s="366"/>
      <c r="T38" s="366"/>
      <c r="U38" s="366"/>
      <c r="V38" s="356" t="s">
        <v>139</v>
      </c>
      <c r="W38" s="366"/>
      <c r="X38" s="366"/>
      <c r="Y38" s="366"/>
      <c r="Z38" s="366"/>
      <c r="AA38" s="366"/>
      <c r="AB38" s="366"/>
      <c r="AC38" s="356" t="s">
        <v>192</v>
      </c>
      <c r="AD38" s="357"/>
      <c r="AE38" s="357"/>
      <c r="AF38" s="357"/>
      <c r="AG38" s="357"/>
      <c r="AH38" s="357"/>
      <c r="AI38" s="358"/>
      <c r="AJ38" s="358"/>
      <c r="AK38" s="358"/>
      <c r="AL38" s="358"/>
      <c r="AM38" s="358"/>
      <c r="AN38" s="358"/>
      <c r="AO38" s="359" t="s">
        <v>263</v>
      </c>
      <c r="AP38" s="360"/>
      <c r="AQ38" s="360"/>
      <c r="AR38" s="360"/>
      <c r="AS38" s="361"/>
    </row>
    <row r="39" spans="1:53" x14ac:dyDescent="0.45">
      <c r="A39" s="456"/>
      <c r="B39" s="457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368"/>
      <c r="N39" s="368"/>
      <c r="O39" s="368"/>
      <c r="P39" s="368"/>
      <c r="Q39" s="368"/>
      <c r="R39" s="368"/>
      <c r="S39" s="368"/>
      <c r="T39" s="368"/>
      <c r="U39" s="368"/>
      <c r="V39" s="367"/>
      <c r="W39" s="368"/>
      <c r="X39" s="368"/>
      <c r="Y39" s="368"/>
      <c r="Z39" s="368"/>
      <c r="AA39" s="368"/>
      <c r="AB39" s="342"/>
      <c r="AC39" s="385" t="s">
        <v>20</v>
      </c>
      <c r="AD39" s="385"/>
      <c r="AE39" s="385"/>
      <c r="AF39" s="385"/>
      <c r="AG39" s="385"/>
      <c r="AH39" s="385"/>
      <c r="AI39" s="386" t="s">
        <v>78</v>
      </c>
      <c r="AJ39" s="386"/>
      <c r="AK39" s="386"/>
      <c r="AL39" s="386"/>
      <c r="AM39" s="386"/>
      <c r="AN39" s="387"/>
      <c r="AO39" s="362"/>
      <c r="AP39" s="362"/>
      <c r="AQ39" s="362"/>
      <c r="AR39" s="362"/>
      <c r="AS39" s="363"/>
    </row>
    <row r="40" spans="1:53" ht="18.600000000000001" thickBot="1" x14ac:dyDescent="0.5">
      <c r="A40" s="458"/>
      <c r="B40" s="459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 t="s">
        <v>190</v>
      </c>
      <c r="AD40" s="349"/>
      <c r="AE40" s="349"/>
      <c r="AF40" s="349" t="s">
        <v>191</v>
      </c>
      <c r="AG40" s="349"/>
      <c r="AH40" s="349"/>
      <c r="AI40" s="349" t="s">
        <v>190</v>
      </c>
      <c r="AJ40" s="349"/>
      <c r="AK40" s="349"/>
      <c r="AL40" s="349" t="s">
        <v>191</v>
      </c>
      <c r="AM40" s="349"/>
      <c r="AN40" s="349"/>
      <c r="AO40" s="364"/>
      <c r="AP40" s="364"/>
      <c r="AQ40" s="364"/>
      <c r="AR40" s="364"/>
      <c r="AS40" s="365"/>
    </row>
    <row r="41" spans="1:53" ht="22.05" customHeight="1" x14ac:dyDescent="0.45">
      <c r="A41" s="413" t="s">
        <v>2</v>
      </c>
      <c r="B41" s="234"/>
      <c r="C41" s="351" t="s">
        <v>135</v>
      </c>
      <c r="D41" s="351"/>
      <c r="E41" s="351"/>
      <c r="F41" s="351"/>
      <c r="G41" s="351"/>
      <c r="H41" s="351"/>
      <c r="I41" s="351"/>
      <c r="J41" s="351" t="s">
        <v>136</v>
      </c>
      <c r="K41" s="351"/>
      <c r="L41" s="351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76"/>
      <c r="AD41" s="374"/>
      <c r="AE41" s="374"/>
      <c r="AF41" s="374"/>
      <c r="AG41" s="374"/>
      <c r="AH41" s="374"/>
      <c r="AI41" s="373"/>
      <c r="AJ41" s="374"/>
      <c r="AK41" s="374"/>
      <c r="AL41" s="374"/>
      <c r="AM41" s="374"/>
      <c r="AN41" s="375"/>
      <c r="AO41" s="370"/>
      <c r="AP41" s="371"/>
      <c r="AQ41" s="371"/>
      <c r="AR41" s="371"/>
      <c r="AS41" s="372"/>
    </row>
    <row r="42" spans="1:53" ht="22.05" customHeight="1" x14ac:dyDescent="0.45">
      <c r="A42" s="413" t="s">
        <v>4</v>
      </c>
      <c r="B42" s="234"/>
      <c r="C42" s="351" t="s">
        <v>24</v>
      </c>
      <c r="D42" s="351"/>
      <c r="E42" s="351"/>
      <c r="F42" s="351"/>
      <c r="G42" s="351"/>
      <c r="H42" s="351"/>
      <c r="I42" s="351"/>
      <c r="J42" s="351" t="s">
        <v>26</v>
      </c>
      <c r="K42" s="351"/>
      <c r="L42" s="351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262" t="s">
        <v>197</v>
      </c>
      <c r="AD42" s="317"/>
      <c r="AE42" s="318"/>
      <c r="AF42" s="317"/>
      <c r="AG42" s="317"/>
      <c r="AH42" s="353"/>
      <c r="AI42" s="354"/>
      <c r="AJ42" s="317"/>
      <c r="AK42" s="318"/>
      <c r="AL42" s="262"/>
      <c r="AM42" s="317"/>
      <c r="AN42" s="353"/>
      <c r="AO42" s="350"/>
      <c r="AP42" s="351"/>
      <c r="AQ42" s="351"/>
      <c r="AR42" s="351"/>
      <c r="AS42" s="352"/>
    </row>
    <row r="43" spans="1:53" ht="22.05" customHeight="1" x14ac:dyDescent="0.45">
      <c r="A43" s="329" t="s">
        <v>3</v>
      </c>
      <c r="B43" s="233"/>
      <c r="C43" s="328" t="s">
        <v>39</v>
      </c>
      <c r="D43" s="328"/>
      <c r="E43" s="328"/>
      <c r="F43" s="328"/>
      <c r="G43" s="328"/>
      <c r="H43" s="328"/>
      <c r="I43" s="328"/>
      <c r="J43" s="328" t="s">
        <v>27</v>
      </c>
      <c r="K43" s="328"/>
      <c r="L43" s="328"/>
      <c r="M43" s="144"/>
      <c r="N43" s="144"/>
      <c r="O43" s="144"/>
      <c r="P43" s="144"/>
      <c r="Q43" s="144"/>
      <c r="R43" s="144"/>
      <c r="S43" s="144"/>
      <c r="T43" s="144"/>
      <c r="U43" s="144"/>
      <c r="V43" s="150"/>
      <c r="W43" s="150"/>
      <c r="X43" s="150"/>
      <c r="Y43" s="150"/>
      <c r="Z43" s="150"/>
      <c r="AA43" s="150"/>
      <c r="AB43" s="150"/>
      <c r="AC43" s="262"/>
      <c r="AD43" s="317"/>
      <c r="AE43" s="318"/>
      <c r="AF43" s="262"/>
      <c r="AG43" s="317"/>
      <c r="AH43" s="353"/>
      <c r="AI43" s="354"/>
      <c r="AJ43" s="317"/>
      <c r="AK43" s="318"/>
      <c r="AL43" s="262"/>
      <c r="AM43" s="317"/>
      <c r="AN43" s="353"/>
      <c r="AO43" s="350"/>
      <c r="AP43" s="351"/>
      <c r="AQ43" s="351"/>
      <c r="AR43" s="351"/>
      <c r="AS43" s="352"/>
    </row>
    <row r="44" spans="1:53" ht="22.05" customHeight="1" x14ac:dyDescent="0.45">
      <c r="A44" s="329" t="s">
        <v>5</v>
      </c>
      <c r="B44" s="233"/>
      <c r="C44" s="328" t="s">
        <v>28</v>
      </c>
      <c r="D44" s="328"/>
      <c r="E44" s="328"/>
      <c r="F44" s="328"/>
      <c r="G44" s="328"/>
      <c r="H44" s="328"/>
      <c r="I44" s="328"/>
      <c r="J44" s="328" t="s">
        <v>29</v>
      </c>
      <c r="K44" s="328"/>
      <c r="L44" s="328"/>
      <c r="M44" s="212" t="s">
        <v>140</v>
      </c>
      <c r="N44" s="212"/>
      <c r="O44" s="212"/>
      <c r="P44" s="212"/>
      <c r="Q44" s="212"/>
      <c r="R44" s="212"/>
      <c r="S44" s="212"/>
      <c r="T44" s="212"/>
      <c r="U44" s="212"/>
      <c r="V44" s="150"/>
      <c r="W44" s="150"/>
      <c r="X44" s="150"/>
      <c r="Y44" s="150"/>
      <c r="Z44" s="150"/>
      <c r="AA44" s="150"/>
      <c r="AB44" s="150"/>
      <c r="AC44" s="262"/>
      <c r="AD44" s="317"/>
      <c r="AE44" s="318"/>
      <c r="AF44" s="262"/>
      <c r="AG44" s="317"/>
      <c r="AH44" s="353"/>
      <c r="AI44" s="354"/>
      <c r="AJ44" s="317"/>
      <c r="AK44" s="318"/>
      <c r="AL44" s="262"/>
      <c r="AM44" s="317"/>
      <c r="AN44" s="353"/>
      <c r="AO44" s="422"/>
      <c r="AP44" s="423"/>
      <c r="AQ44" s="423"/>
      <c r="AR44" s="423"/>
      <c r="AS44" s="424"/>
    </row>
    <row r="45" spans="1:53" ht="22.05" customHeight="1" x14ac:dyDescent="0.45">
      <c r="A45" s="329" t="s">
        <v>6</v>
      </c>
      <c r="B45" s="233"/>
      <c r="C45" s="328" t="s">
        <v>40</v>
      </c>
      <c r="D45" s="328"/>
      <c r="E45" s="328"/>
      <c r="F45" s="328"/>
      <c r="G45" s="328"/>
      <c r="H45" s="328"/>
      <c r="I45" s="328"/>
      <c r="J45" s="328" t="s">
        <v>30</v>
      </c>
      <c r="K45" s="328"/>
      <c r="L45" s="328"/>
      <c r="M45" s="144"/>
      <c r="N45" s="144"/>
      <c r="O45" s="144"/>
      <c r="P45" s="144"/>
      <c r="Q45" s="144"/>
      <c r="R45" s="144"/>
      <c r="S45" s="144"/>
      <c r="T45" s="144"/>
      <c r="U45" s="144"/>
      <c r="V45" s="150"/>
      <c r="W45" s="150"/>
      <c r="X45" s="150"/>
      <c r="Y45" s="150"/>
      <c r="Z45" s="150"/>
      <c r="AA45" s="150"/>
      <c r="AB45" s="150"/>
      <c r="AC45" s="262"/>
      <c r="AD45" s="317"/>
      <c r="AE45" s="318"/>
      <c r="AF45" s="262"/>
      <c r="AG45" s="317"/>
      <c r="AH45" s="353"/>
      <c r="AI45" s="354" t="s">
        <v>251</v>
      </c>
      <c r="AJ45" s="317"/>
      <c r="AK45" s="318"/>
      <c r="AL45" s="262"/>
      <c r="AM45" s="317"/>
      <c r="AN45" s="353"/>
      <c r="AO45" s="350"/>
      <c r="AP45" s="351"/>
      <c r="AQ45" s="351"/>
      <c r="AR45" s="351"/>
      <c r="AS45" s="352"/>
    </row>
    <row r="46" spans="1:53" ht="22.05" customHeight="1" x14ac:dyDescent="0.45">
      <c r="A46" s="329" t="s">
        <v>7</v>
      </c>
      <c r="B46" s="233"/>
      <c r="C46" s="328" t="s">
        <v>40</v>
      </c>
      <c r="D46" s="328"/>
      <c r="E46" s="328"/>
      <c r="F46" s="328"/>
      <c r="G46" s="328"/>
      <c r="H46" s="328"/>
      <c r="I46" s="328"/>
      <c r="J46" s="328" t="s">
        <v>31</v>
      </c>
      <c r="K46" s="328"/>
      <c r="L46" s="328"/>
      <c r="M46" s="144"/>
      <c r="N46" s="144"/>
      <c r="O46" s="144"/>
      <c r="P46" s="144"/>
      <c r="Q46" s="144"/>
      <c r="R46" s="144"/>
      <c r="S46" s="144"/>
      <c r="T46" s="144"/>
      <c r="U46" s="144"/>
      <c r="V46" s="150"/>
      <c r="W46" s="150"/>
      <c r="X46" s="150"/>
      <c r="Y46" s="150"/>
      <c r="Z46" s="150"/>
      <c r="AA46" s="150"/>
      <c r="AB46" s="150"/>
      <c r="AC46" s="262"/>
      <c r="AD46" s="317"/>
      <c r="AE46" s="318"/>
      <c r="AF46" s="262"/>
      <c r="AG46" s="317"/>
      <c r="AH46" s="353"/>
      <c r="AI46" s="354"/>
      <c r="AJ46" s="317"/>
      <c r="AK46" s="318"/>
      <c r="AL46" s="262"/>
      <c r="AM46" s="317"/>
      <c r="AN46" s="353"/>
      <c r="AO46" s="350"/>
      <c r="AP46" s="351"/>
      <c r="AQ46" s="351"/>
      <c r="AR46" s="351"/>
      <c r="AS46" s="352"/>
    </row>
    <row r="47" spans="1:53" ht="22.05" customHeight="1" x14ac:dyDescent="0.45">
      <c r="A47" s="329" t="s">
        <v>8</v>
      </c>
      <c r="B47" s="233"/>
      <c r="C47" s="328" t="s">
        <v>40</v>
      </c>
      <c r="D47" s="328"/>
      <c r="E47" s="328"/>
      <c r="F47" s="328"/>
      <c r="G47" s="328"/>
      <c r="H47" s="328"/>
      <c r="I47" s="328"/>
      <c r="J47" s="328" t="s">
        <v>32</v>
      </c>
      <c r="K47" s="328"/>
      <c r="L47" s="328"/>
      <c r="M47" s="144"/>
      <c r="N47" s="144"/>
      <c r="O47" s="144"/>
      <c r="P47" s="144"/>
      <c r="Q47" s="144"/>
      <c r="R47" s="144"/>
      <c r="S47" s="144"/>
      <c r="T47" s="144"/>
      <c r="U47" s="144"/>
      <c r="V47" s="150"/>
      <c r="W47" s="150"/>
      <c r="X47" s="150"/>
      <c r="Y47" s="150"/>
      <c r="Z47" s="150"/>
      <c r="AA47" s="150"/>
      <c r="AB47" s="150"/>
      <c r="AC47" s="262"/>
      <c r="AD47" s="317"/>
      <c r="AE47" s="318"/>
      <c r="AF47" s="262"/>
      <c r="AG47" s="317"/>
      <c r="AH47" s="353"/>
      <c r="AI47" s="354"/>
      <c r="AJ47" s="317"/>
      <c r="AK47" s="318"/>
      <c r="AL47" s="262" t="s">
        <v>251</v>
      </c>
      <c r="AM47" s="317"/>
      <c r="AN47" s="353"/>
      <c r="AO47" s="350"/>
      <c r="AP47" s="351"/>
      <c r="AQ47" s="351"/>
      <c r="AR47" s="351"/>
      <c r="AS47" s="352"/>
    </row>
    <row r="48" spans="1:53" ht="22.05" customHeight="1" x14ac:dyDescent="0.45">
      <c r="A48" s="329" t="s">
        <v>9</v>
      </c>
      <c r="B48" s="233"/>
      <c r="C48" s="328" t="s">
        <v>41</v>
      </c>
      <c r="D48" s="328"/>
      <c r="E48" s="328"/>
      <c r="F48" s="328"/>
      <c r="G48" s="328"/>
      <c r="H48" s="328"/>
      <c r="I48" s="328"/>
      <c r="J48" s="328" t="s">
        <v>33</v>
      </c>
      <c r="K48" s="328"/>
      <c r="L48" s="328"/>
      <c r="M48" s="144"/>
      <c r="N48" s="144"/>
      <c r="O48" s="144"/>
      <c r="P48" s="144"/>
      <c r="Q48" s="144"/>
      <c r="R48" s="144"/>
      <c r="S48" s="144"/>
      <c r="T48" s="144"/>
      <c r="U48" s="144"/>
      <c r="V48" s="150"/>
      <c r="W48" s="150"/>
      <c r="X48" s="150"/>
      <c r="Y48" s="150"/>
      <c r="Z48" s="150"/>
      <c r="AA48" s="150"/>
      <c r="AB48" s="150"/>
      <c r="AC48" s="262"/>
      <c r="AD48" s="317"/>
      <c r="AE48" s="318"/>
      <c r="AF48" s="262"/>
      <c r="AG48" s="317"/>
      <c r="AH48" s="353"/>
      <c r="AI48" s="354"/>
      <c r="AJ48" s="317"/>
      <c r="AK48" s="318"/>
      <c r="AL48" s="262"/>
      <c r="AM48" s="317"/>
      <c r="AN48" s="353"/>
      <c r="AO48" s="350"/>
      <c r="AP48" s="351"/>
      <c r="AQ48" s="351"/>
      <c r="AR48" s="351"/>
      <c r="AS48" s="352"/>
    </row>
    <row r="49" spans="1:96" ht="22.05" customHeight="1" x14ac:dyDescent="0.45">
      <c r="A49" s="329" t="s">
        <v>10</v>
      </c>
      <c r="B49" s="233"/>
      <c r="C49" s="328" t="s">
        <v>42</v>
      </c>
      <c r="D49" s="328"/>
      <c r="E49" s="328"/>
      <c r="F49" s="328"/>
      <c r="G49" s="328"/>
      <c r="H49" s="328"/>
      <c r="I49" s="328"/>
      <c r="J49" s="328" t="s">
        <v>34</v>
      </c>
      <c r="K49" s="328"/>
      <c r="L49" s="328"/>
      <c r="M49" s="144"/>
      <c r="N49" s="144"/>
      <c r="O49" s="144"/>
      <c r="P49" s="144"/>
      <c r="Q49" s="144"/>
      <c r="R49" s="144"/>
      <c r="S49" s="144"/>
      <c r="T49" s="144"/>
      <c r="U49" s="144"/>
      <c r="V49" s="150"/>
      <c r="W49" s="150"/>
      <c r="X49" s="150"/>
      <c r="Y49" s="150"/>
      <c r="Z49" s="150"/>
      <c r="AA49" s="150"/>
      <c r="AB49" s="150"/>
      <c r="AC49" s="262"/>
      <c r="AD49" s="317"/>
      <c r="AE49" s="318"/>
      <c r="AF49" s="262"/>
      <c r="AG49" s="317"/>
      <c r="AH49" s="353"/>
      <c r="AI49" s="354"/>
      <c r="AJ49" s="317"/>
      <c r="AK49" s="318"/>
      <c r="AL49" s="262"/>
      <c r="AM49" s="317"/>
      <c r="AN49" s="353"/>
      <c r="AO49" s="350"/>
      <c r="AP49" s="351"/>
      <c r="AQ49" s="351"/>
      <c r="AR49" s="351"/>
      <c r="AS49" s="352"/>
    </row>
    <row r="50" spans="1:96" ht="21" customHeight="1" x14ac:dyDescent="0.45">
      <c r="A50" s="329" t="s">
        <v>11</v>
      </c>
      <c r="B50" s="233"/>
      <c r="C50" s="328" t="s">
        <v>35</v>
      </c>
      <c r="D50" s="328"/>
      <c r="E50" s="328"/>
      <c r="F50" s="328"/>
      <c r="G50" s="328"/>
      <c r="H50" s="328"/>
      <c r="I50" s="328"/>
      <c r="J50" s="328" t="s">
        <v>36</v>
      </c>
      <c r="K50" s="328"/>
      <c r="L50" s="328"/>
      <c r="M50" s="212" t="s">
        <v>141</v>
      </c>
      <c r="N50" s="212"/>
      <c r="O50" s="212"/>
      <c r="P50" s="212"/>
      <c r="Q50" s="212"/>
      <c r="R50" s="212"/>
      <c r="S50" s="212"/>
      <c r="T50" s="212"/>
      <c r="U50" s="212"/>
      <c r="V50" s="150"/>
      <c r="W50" s="150"/>
      <c r="X50" s="150"/>
      <c r="Y50" s="150"/>
      <c r="Z50" s="150"/>
      <c r="AA50" s="150"/>
      <c r="AB50" s="150"/>
      <c r="AC50" s="262"/>
      <c r="AD50" s="317"/>
      <c r="AE50" s="318"/>
      <c r="AF50" s="262"/>
      <c r="AG50" s="317"/>
      <c r="AH50" s="353"/>
      <c r="AI50" s="354"/>
      <c r="AJ50" s="317"/>
      <c r="AK50" s="318"/>
      <c r="AL50" s="262"/>
      <c r="AM50" s="317"/>
      <c r="AN50" s="353"/>
      <c r="AO50" s="422"/>
      <c r="AP50" s="423"/>
      <c r="AQ50" s="423"/>
      <c r="AR50" s="423"/>
      <c r="AS50" s="424"/>
      <c r="AZ50"/>
      <c r="BA50"/>
    </row>
    <row r="51" spans="1:96" ht="22.05" customHeight="1" x14ac:dyDescent="0.45">
      <c r="A51" s="329" t="s">
        <v>12</v>
      </c>
      <c r="B51" s="233"/>
      <c r="C51" s="328" t="s">
        <v>42</v>
      </c>
      <c r="D51" s="328"/>
      <c r="E51" s="328"/>
      <c r="F51" s="328"/>
      <c r="G51" s="328"/>
      <c r="H51" s="328"/>
      <c r="I51" s="328"/>
      <c r="J51" s="328" t="s">
        <v>37</v>
      </c>
      <c r="K51" s="328"/>
      <c r="L51" s="328"/>
      <c r="M51" s="144"/>
      <c r="N51" s="144"/>
      <c r="O51" s="144"/>
      <c r="P51" s="144"/>
      <c r="Q51" s="144"/>
      <c r="R51" s="144"/>
      <c r="S51" s="144"/>
      <c r="T51" s="144"/>
      <c r="U51" s="144"/>
      <c r="V51" s="150"/>
      <c r="W51" s="150"/>
      <c r="X51" s="150"/>
      <c r="Y51" s="150"/>
      <c r="Z51" s="150"/>
      <c r="AA51" s="150"/>
      <c r="AB51" s="150"/>
      <c r="AC51" s="262"/>
      <c r="AD51" s="317"/>
      <c r="AE51" s="318"/>
      <c r="AF51" s="262"/>
      <c r="AG51" s="317"/>
      <c r="AH51" s="353"/>
      <c r="AI51" s="354"/>
      <c r="AJ51" s="317"/>
      <c r="AK51" s="318"/>
      <c r="AL51" s="262"/>
      <c r="AM51" s="317"/>
      <c r="AN51" s="353"/>
      <c r="AO51" s="350"/>
      <c r="AP51" s="351"/>
      <c r="AQ51" s="351"/>
      <c r="AR51" s="351"/>
      <c r="AS51" s="352"/>
      <c r="AZ51"/>
      <c r="BA51"/>
    </row>
    <row r="52" spans="1:96" ht="22.05" customHeight="1" thickBot="1" x14ac:dyDescent="0.5">
      <c r="A52" s="420" t="s">
        <v>13</v>
      </c>
      <c r="B52" s="421"/>
      <c r="C52" s="348" t="s">
        <v>39</v>
      </c>
      <c r="D52" s="348"/>
      <c r="E52" s="348"/>
      <c r="F52" s="348"/>
      <c r="G52" s="348"/>
      <c r="H52" s="348"/>
      <c r="I52" s="348"/>
      <c r="J52" s="348" t="s">
        <v>38</v>
      </c>
      <c r="K52" s="348"/>
      <c r="L52" s="348"/>
      <c r="M52" s="147"/>
      <c r="N52" s="147"/>
      <c r="O52" s="147"/>
      <c r="P52" s="147"/>
      <c r="Q52" s="147"/>
      <c r="R52" s="147"/>
      <c r="S52" s="147"/>
      <c r="T52" s="147"/>
      <c r="U52" s="147"/>
      <c r="V52" s="171"/>
      <c r="W52" s="171"/>
      <c r="X52" s="171"/>
      <c r="Y52" s="171"/>
      <c r="Z52" s="171"/>
      <c r="AA52" s="171"/>
      <c r="AB52" s="171"/>
      <c r="AC52" s="276"/>
      <c r="AD52" s="277"/>
      <c r="AE52" s="278"/>
      <c r="AF52" s="276"/>
      <c r="AG52" s="277"/>
      <c r="AH52" s="415"/>
      <c r="AI52" s="416"/>
      <c r="AJ52" s="277"/>
      <c r="AK52" s="278"/>
      <c r="AL52" s="276"/>
      <c r="AM52" s="277"/>
      <c r="AN52" s="415"/>
      <c r="AO52" s="417"/>
      <c r="AP52" s="418"/>
      <c r="AQ52" s="418"/>
      <c r="AR52" s="418"/>
      <c r="AS52" s="419"/>
      <c r="AZ52"/>
      <c r="BA52"/>
    </row>
    <row r="53" spans="1:96" ht="9" customHeight="1" thickBot="1" x14ac:dyDescent="0.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9"/>
      <c r="AP53" s="19"/>
      <c r="AQ53" s="19"/>
      <c r="AR53" s="19"/>
      <c r="AS53" s="19"/>
    </row>
    <row r="54" spans="1:96" ht="19.2" thickBot="1" x14ac:dyDescent="0.5">
      <c r="A54" s="430" t="s">
        <v>57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1"/>
      <c r="AK54" s="431"/>
      <c r="AL54" s="431"/>
      <c r="AM54" s="431"/>
      <c r="AN54" s="431"/>
      <c r="AO54" s="431"/>
      <c r="AP54" s="431"/>
      <c r="AQ54" s="431"/>
      <c r="AR54" s="431"/>
      <c r="AS54" s="432"/>
    </row>
    <row r="55" spans="1:96" ht="51" customHeight="1" thickBot="1" x14ac:dyDescent="0.5">
      <c r="A55" s="433" t="s">
        <v>144</v>
      </c>
      <c r="B55" s="434"/>
      <c r="C55" s="330" t="s">
        <v>62</v>
      </c>
      <c r="D55" s="331"/>
      <c r="E55" s="331"/>
      <c r="F55" s="331"/>
      <c r="G55" s="331"/>
      <c r="H55" s="331"/>
      <c r="I55" s="332"/>
      <c r="J55" s="330" t="s">
        <v>25</v>
      </c>
      <c r="K55" s="331"/>
      <c r="L55" s="332"/>
      <c r="M55" s="339" t="s">
        <v>0</v>
      </c>
      <c r="N55" s="340"/>
      <c r="O55" s="340"/>
      <c r="P55" s="340"/>
      <c r="Q55" s="340"/>
      <c r="R55" s="340"/>
      <c r="S55" s="340"/>
      <c r="T55" s="340"/>
      <c r="U55" s="341"/>
      <c r="V55" s="339" t="s">
        <v>1</v>
      </c>
      <c r="W55" s="340"/>
      <c r="X55" s="340"/>
      <c r="Y55" s="340"/>
      <c r="Z55" s="340"/>
      <c r="AA55" s="340"/>
      <c r="AB55" s="341"/>
      <c r="AC55" s="356" t="s">
        <v>192</v>
      </c>
      <c r="AD55" s="357"/>
      <c r="AE55" s="357"/>
      <c r="AF55" s="357"/>
      <c r="AG55" s="357"/>
      <c r="AH55" s="357"/>
      <c r="AI55" s="358"/>
      <c r="AJ55" s="358"/>
      <c r="AK55" s="358"/>
      <c r="AL55" s="358"/>
      <c r="AM55" s="358"/>
      <c r="AN55" s="358"/>
      <c r="AO55" s="359" t="s">
        <v>263</v>
      </c>
      <c r="AP55" s="360"/>
      <c r="AQ55" s="360"/>
      <c r="AR55" s="360"/>
      <c r="AS55" s="361"/>
    </row>
    <row r="56" spans="1:96" ht="19.2" thickTop="1" thickBot="1" x14ac:dyDescent="0.5">
      <c r="A56" s="435"/>
      <c r="B56" s="436"/>
      <c r="C56" s="333"/>
      <c r="D56" s="334"/>
      <c r="E56" s="334"/>
      <c r="F56" s="334"/>
      <c r="G56" s="334"/>
      <c r="H56" s="334"/>
      <c r="I56" s="335"/>
      <c r="J56" s="333"/>
      <c r="K56" s="334"/>
      <c r="L56" s="335"/>
      <c r="M56" s="342"/>
      <c r="N56" s="343"/>
      <c r="O56" s="343"/>
      <c r="P56" s="343"/>
      <c r="Q56" s="343"/>
      <c r="R56" s="343"/>
      <c r="S56" s="343"/>
      <c r="T56" s="343"/>
      <c r="U56" s="344"/>
      <c r="V56" s="342"/>
      <c r="W56" s="343"/>
      <c r="X56" s="343"/>
      <c r="Y56" s="343"/>
      <c r="Z56" s="343"/>
      <c r="AA56" s="343"/>
      <c r="AB56" s="344"/>
      <c r="AC56" s="385" t="s">
        <v>20</v>
      </c>
      <c r="AD56" s="385"/>
      <c r="AE56" s="385"/>
      <c r="AF56" s="385"/>
      <c r="AG56" s="385"/>
      <c r="AH56" s="385"/>
      <c r="AI56" s="386" t="s">
        <v>78</v>
      </c>
      <c r="AJ56" s="386"/>
      <c r="AK56" s="386"/>
      <c r="AL56" s="386"/>
      <c r="AM56" s="386"/>
      <c r="AN56" s="387"/>
      <c r="AO56" s="362"/>
      <c r="AP56" s="362"/>
      <c r="AQ56" s="362"/>
      <c r="AR56" s="362"/>
      <c r="AS56" s="363"/>
    </row>
    <row r="57" spans="1:96" ht="19.2" thickTop="1" thickBot="1" x14ac:dyDescent="0.5">
      <c r="A57" s="437"/>
      <c r="B57" s="438"/>
      <c r="C57" s="336"/>
      <c r="D57" s="337"/>
      <c r="E57" s="337"/>
      <c r="F57" s="337"/>
      <c r="G57" s="337"/>
      <c r="H57" s="337"/>
      <c r="I57" s="338"/>
      <c r="J57" s="336"/>
      <c r="K57" s="337"/>
      <c r="L57" s="338"/>
      <c r="M57" s="345"/>
      <c r="N57" s="346"/>
      <c r="O57" s="346"/>
      <c r="P57" s="346"/>
      <c r="Q57" s="346"/>
      <c r="R57" s="346"/>
      <c r="S57" s="346"/>
      <c r="T57" s="346"/>
      <c r="U57" s="347"/>
      <c r="V57" s="345"/>
      <c r="W57" s="346"/>
      <c r="X57" s="346"/>
      <c r="Y57" s="346"/>
      <c r="Z57" s="346"/>
      <c r="AA57" s="346"/>
      <c r="AB57" s="347"/>
      <c r="AC57" s="349" t="s">
        <v>190</v>
      </c>
      <c r="AD57" s="349"/>
      <c r="AE57" s="349"/>
      <c r="AF57" s="349" t="s">
        <v>191</v>
      </c>
      <c r="AG57" s="349"/>
      <c r="AH57" s="349"/>
      <c r="AI57" s="349" t="s">
        <v>190</v>
      </c>
      <c r="AJ57" s="349"/>
      <c r="AK57" s="349"/>
      <c r="AL57" s="349" t="s">
        <v>191</v>
      </c>
      <c r="AM57" s="349"/>
      <c r="AN57" s="349"/>
      <c r="AO57" s="364"/>
      <c r="AP57" s="364"/>
      <c r="AQ57" s="364"/>
      <c r="AR57" s="364"/>
      <c r="AS57" s="365"/>
    </row>
    <row r="58" spans="1:96" ht="22.05" customHeight="1" x14ac:dyDescent="0.45">
      <c r="A58" s="439" t="s">
        <v>14</v>
      </c>
      <c r="B58" s="440"/>
      <c r="C58" s="441" t="s">
        <v>135</v>
      </c>
      <c r="D58" s="441"/>
      <c r="E58" s="441"/>
      <c r="F58" s="441"/>
      <c r="G58" s="441"/>
      <c r="H58" s="441"/>
      <c r="I58" s="441"/>
      <c r="J58" s="441" t="s">
        <v>59</v>
      </c>
      <c r="K58" s="441"/>
      <c r="L58" s="441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76"/>
      <c r="AD58" s="374"/>
      <c r="AE58" s="374"/>
      <c r="AF58" s="374"/>
      <c r="AG58" s="374"/>
      <c r="AH58" s="374"/>
      <c r="AI58" s="373"/>
      <c r="AJ58" s="374"/>
      <c r="AK58" s="374"/>
      <c r="AL58" s="374"/>
      <c r="AM58" s="374"/>
      <c r="AN58" s="375"/>
      <c r="AO58" s="370"/>
      <c r="AP58" s="371"/>
      <c r="AQ58" s="371"/>
      <c r="AR58" s="371"/>
      <c r="AS58" s="372"/>
    </row>
    <row r="59" spans="1:96" ht="21.45" customHeight="1" x14ac:dyDescent="0.45">
      <c r="A59" s="413" t="s">
        <v>15</v>
      </c>
      <c r="B59" s="234"/>
      <c r="C59" s="427" t="s">
        <v>63</v>
      </c>
      <c r="D59" s="427"/>
      <c r="E59" s="427"/>
      <c r="F59" s="427"/>
      <c r="G59" s="427"/>
      <c r="H59" s="427"/>
      <c r="I59" s="427"/>
      <c r="J59" s="351" t="s">
        <v>58</v>
      </c>
      <c r="K59" s="351"/>
      <c r="L59" s="351"/>
      <c r="M59" s="428" t="s">
        <v>142</v>
      </c>
      <c r="N59" s="428"/>
      <c r="O59" s="428"/>
      <c r="P59" s="428"/>
      <c r="Q59" s="428"/>
      <c r="R59" s="428"/>
      <c r="S59" s="428"/>
      <c r="T59" s="428"/>
      <c r="U59" s="428"/>
      <c r="V59" s="150"/>
      <c r="W59" s="150"/>
      <c r="X59" s="150"/>
      <c r="Y59" s="150"/>
      <c r="Z59" s="150"/>
      <c r="AA59" s="150"/>
      <c r="AB59" s="150"/>
      <c r="AC59" s="262" t="s">
        <v>242</v>
      </c>
      <c r="AD59" s="317"/>
      <c r="AE59" s="318"/>
      <c r="AF59" s="262"/>
      <c r="AG59" s="317"/>
      <c r="AH59" s="353"/>
      <c r="AI59" s="354"/>
      <c r="AJ59" s="317"/>
      <c r="AK59" s="318"/>
      <c r="AL59" s="262"/>
      <c r="AM59" s="317"/>
      <c r="AN59" s="353"/>
      <c r="AO59" s="422"/>
      <c r="AP59" s="423"/>
      <c r="AQ59" s="423"/>
      <c r="AR59" s="423"/>
      <c r="AS59" s="424"/>
    </row>
    <row r="60" spans="1:96" ht="22.05" customHeight="1" x14ac:dyDescent="0.45">
      <c r="A60" s="329"/>
      <c r="B60" s="233"/>
      <c r="C60" s="425" t="s">
        <v>24</v>
      </c>
      <c r="D60" s="425"/>
      <c r="E60" s="425"/>
      <c r="F60" s="425"/>
      <c r="G60" s="425"/>
      <c r="H60" s="425"/>
      <c r="I60" s="425"/>
      <c r="J60" s="328"/>
      <c r="K60" s="328"/>
      <c r="L60" s="328"/>
      <c r="M60" s="429"/>
      <c r="N60" s="429"/>
      <c r="O60" s="429"/>
      <c r="P60" s="429"/>
      <c r="Q60" s="429"/>
      <c r="R60" s="429"/>
      <c r="S60" s="429"/>
      <c r="T60" s="429"/>
      <c r="U60" s="429"/>
      <c r="V60" s="150"/>
      <c r="W60" s="150"/>
      <c r="X60" s="150"/>
      <c r="Y60" s="150"/>
      <c r="Z60" s="150"/>
      <c r="AA60" s="150"/>
      <c r="AB60" s="150"/>
      <c r="AC60" s="262"/>
      <c r="AD60" s="317"/>
      <c r="AE60" s="318"/>
      <c r="AF60" s="262"/>
      <c r="AG60" s="317"/>
      <c r="AH60" s="353"/>
      <c r="AI60" s="354"/>
      <c r="AJ60" s="317"/>
      <c r="AK60" s="318"/>
      <c r="AL60" s="262"/>
      <c r="AM60" s="317"/>
      <c r="AN60" s="353"/>
      <c r="AO60" s="350"/>
      <c r="AP60" s="351"/>
      <c r="AQ60" s="351"/>
      <c r="AR60" s="351"/>
      <c r="AS60" s="352"/>
    </row>
    <row r="61" spans="1:96" ht="22.05" customHeight="1" x14ac:dyDescent="0.45">
      <c r="A61" s="329" t="s">
        <v>16</v>
      </c>
      <c r="B61" s="233"/>
      <c r="C61" s="425" t="s">
        <v>63</v>
      </c>
      <c r="D61" s="425"/>
      <c r="E61" s="425"/>
      <c r="F61" s="425"/>
      <c r="G61" s="425"/>
      <c r="H61" s="425"/>
      <c r="I61" s="425"/>
      <c r="J61" s="328" t="s">
        <v>59</v>
      </c>
      <c r="K61" s="328"/>
      <c r="L61" s="328"/>
      <c r="M61" s="426" t="s">
        <v>143</v>
      </c>
      <c r="N61" s="426"/>
      <c r="O61" s="426"/>
      <c r="P61" s="426"/>
      <c r="Q61" s="426"/>
      <c r="R61" s="426"/>
      <c r="S61" s="426"/>
      <c r="T61" s="426"/>
      <c r="U61" s="426"/>
      <c r="V61" s="150"/>
      <c r="W61" s="150"/>
      <c r="X61" s="150"/>
      <c r="Y61" s="150"/>
      <c r="Z61" s="150"/>
      <c r="AA61" s="150"/>
      <c r="AB61" s="150"/>
      <c r="AC61" s="262"/>
      <c r="AD61" s="317"/>
      <c r="AE61" s="318"/>
      <c r="AF61" s="262"/>
      <c r="AG61" s="317"/>
      <c r="AH61" s="353"/>
      <c r="AI61" s="354"/>
      <c r="AJ61" s="317"/>
      <c r="AK61" s="318"/>
      <c r="AL61" s="262" t="s">
        <v>251</v>
      </c>
      <c r="AM61" s="317"/>
      <c r="AN61" s="353"/>
      <c r="AO61" s="422"/>
      <c r="AP61" s="423"/>
      <c r="AQ61" s="423"/>
      <c r="AR61" s="423"/>
      <c r="AS61" s="424"/>
    </row>
    <row r="62" spans="1:96" ht="22.05" customHeight="1" x14ac:dyDescent="0.45">
      <c r="A62" s="329"/>
      <c r="B62" s="233"/>
      <c r="C62" s="425" t="s">
        <v>24</v>
      </c>
      <c r="D62" s="425"/>
      <c r="E62" s="425"/>
      <c r="F62" s="425"/>
      <c r="G62" s="425"/>
      <c r="H62" s="425"/>
      <c r="I62" s="425"/>
      <c r="J62" s="328"/>
      <c r="K62" s="328"/>
      <c r="L62" s="328"/>
      <c r="M62" s="429"/>
      <c r="N62" s="442"/>
      <c r="O62" s="442"/>
      <c r="P62" s="442"/>
      <c r="Q62" s="442"/>
      <c r="R62" s="442"/>
      <c r="S62" s="442"/>
      <c r="T62" s="442"/>
      <c r="U62" s="442"/>
      <c r="V62" s="150"/>
      <c r="W62" s="150"/>
      <c r="X62" s="150"/>
      <c r="Y62" s="150"/>
      <c r="Z62" s="150"/>
      <c r="AA62" s="150"/>
      <c r="AB62" s="150"/>
      <c r="AC62" s="262"/>
      <c r="AD62" s="317"/>
      <c r="AE62" s="318"/>
      <c r="AF62" s="262"/>
      <c r="AG62" s="317"/>
      <c r="AH62" s="353"/>
      <c r="AI62" s="354"/>
      <c r="AJ62" s="317"/>
      <c r="AK62" s="318"/>
      <c r="AL62" s="262"/>
      <c r="AM62" s="317"/>
      <c r="AN62" s="353"/>
      <c r="AO62" s="350"/>
      <c r="AP62" s="351"/>
      <c r="AQ62" s="351"/>
      <c r="AR62" s="351"/>
      <c r="AS62" s="352"/>
    </row>
    <row r="63" spans="1:96" ht="22.05" customHeight="1" x14ac:dyDescent="0.45">
      <c r="A63" s="329" t="s">
        <v>17</v>
      </c>
      <c r="B63" s="233"/>
      <c r="C63" s="328" t="s">
        <v>40</v>
      </c>
      <c r="D63" s="328"/>
      <c r="E63" s="328"/>
      <c r="F63" s="328"/>
      <c r="G63" s="328"/>
      <c r="H63" s="328"/>
      <c r="I63" s="328"/>
      <c r="J63" s="328" t="s">
        <v>60</v>
      </c>
      <c r="K63" s="328"/>
      <c r="L63" s="328"/>
      <c r="M63" s="144"/>
      <c r="N63" s="144"/>
      <c r="O63" s="144"/>
      <c r="P63" s="144"/>
      <c r="Q63" s="144"/>
      <c r="R63" s="144"/>
      <c r="S63" s="144"/>
      <c r="T63" s="144"/>
      <c r="U63" s="144"/>
      <c r="V63" s="150"/>
      <c r="W63" s="150"/>
      <c r="X63" s="150"/>
      <c r="Y63" s="150"/>
      <c r="Z63" s="150"/>
      <c r="AA63" s="150"/>
      <c r="AB63" s="150"/>
      <c r="AC63" s="262"/>
      <c r="AD63" s="317"/>
      <c r="AE63" s="318"/>
      <c r="AF63" s="262"/>
      <c r="AG63" s="317"/>
      <c r="AH63" s="353"/>
      <c r="AI63" s="354"/>
      <c r="AJ63" s="317"/>
      <c r="AK63" s="318"/>
      <c r="AL63" s="262"/>
      <c r="AM63" s="317"/>
      <c r="AN63" s="353"/>
      <c r="AO63" s="350"/>
      <c r="AP63" s="351"/>
      <c r="AQ63" s="351"/>
      <c r="AR63" s="351"/>
      <c r="AS63" s="352"/>
    </row>
    <row r="64" spans="1:96" ht="22.05" customHeight="1" thickBot="1" x14ac:dyDescent="0.5">
      <c r="A64" s="420" t="s">
        <v>18</v>
      </c>
      <c r="B64" s="421"/>
      <c r="C64" s="348" t="s">
        <v>40</v>
      </c>
      <c r="D64" s="348"/>
      <c r="E64" s="348"/>
      <c r="F64" s="348"/>
      <c r="G64" s="348"/>
      <c r="H64" s="348"/>
      <c r="I64" s="348"/>
      <c r="J64" s="348" t="s">
        <v>61</v>
      </c>
      <c r="K64" s="348"/>
      <c r="L64" s="348"/>
      <c r="M64" s="147"/>
      <c r="N64" s="147"/>
      <c r="O64" s="147"/>
      <c r="P64" s="147"/>
      <c r="Q64" s="147"/>
      <c r="R64" s="147"/>
      <c r="S64" s="147"/>
      <c r="T64" s="147"/>
      <c r="U64" s="147"/>
      <c r="V64" s="171"/>
      <c r="W64" s="171"/>
      <c r="X64" s="171"/>
      <c r="Y64" s="171"/>
      <c r="Z64" s="171"/>
      <c r="AA64" s="171"/>
      <c r="AB64" s="171"/>
      <c r="AC64" s="276"/>
      <c r="AD64" s="277"/>
      <c r="AE64" s="278"/>
      <c r="AF64" s="276"/>
      <c r="AG64" s="277"/>
      <c r="AH64" s="415"/>
      <c r="AI64" s="416" t="s">
        <v>197</v>
      </c>
      <c r="AJ64" s="277"/>
      <c r="AK64" s="278"/>
      <c r="AL64" s="276"/>
      <c r="AM64" s="277"/>
      <c r="AN64" s="415"/>
      <c r="AO64" s="417"/>
      <c r="AP64" s="418"/>
      <c r="AQ64" s="418"/>
      <c r="AR64" s="418"/>
      <c r="AS64" s="419"/>
      <c r="AZ64" s="414"/>
      <c r="BA64" s="414"/>
      <c r="BB64" s="414"/>
      <c r="BC64" s="414"/>
      <c r="BD64" s="414"/>
      <c r="BE64" s="414"/>
      <c r="BF64" s="414"/>
      <c r="BG64" s="414"/>
      <c r="BH64" s="414"/>
      <c r="BI64" s="414"/>
      <c r="BJ64" s="414"/>
      <c r="BK64" s="414"/>
      <c r="BL64" s="414"/>
      <c r="BM64" s="414"/>
      <c r="BN64" s="414"/>
      <c r="BO64" s="414"/>
      <c r="BP64" s="414"/>
      <c r="BQ64" s="414"/>
      <c r="BR64" s="414"/>
      <c r="BS64" s="414"/>
      <c r="BT64" s="414"/>
      <c r="BU64" s="414"/>
      <c r="BV64" s="414"/>
      <c r="BW64" s="414"/>
      <c r="BX64" s="414"/>
      <c r="BY64" s="414"/>
      <c r="BZ64" s="414"/>
      <c r="CA64" s="414"/>
      <c r="CB64" s="414"/>
      <c r="CC64" s="414"/>
      <c r="CD64" s="414"/>
      <c r="CE64" s="414"/>
      <c r="CF64" s="414"/>
      <c r="CG64" s="414"/>
      <c r="CH64" s="414"/>
      <c r="CI64" s="414"/>
      <c r="CJ64" s="414"/>
      <c r="CK64" s="414"/>
      <c r="CL64" s="414"/>
      <c r="CM64" s="414"/>
      <c r="CN64" s="414"/>
      <c r="CO64" s="414"/>
      <c r="CP64" s="414"/>
      <c r="CQ64" s="414"/>
      <c r="CR64" s="414"/>
    </row>
    <row r="65" spans="1:96" x14ac:dyDescent="0.45">
      <c r="A65" s="414" t="s">
        <v>187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14"/>
      <c r="BR65" s="414"/>
      <c r="BS65" s="414"/>
      <c r="BT65" s="414"/>
      <c r="BU65" s="414"/>
      <c r="BV65" s="414"/>
      <c r="BW65" s="414"/>
      <c r="BX65" s="414"/>
      <c r="BY65" s="414"/>
      <c r="BZ65" s="414"/>
      <c r="CA65" s="414"/>
      <c r="CB65" s="414"/>
      <c r="CC65" s="414"/>
      <c r="CD65" s="414"/>
      <c r="CE65" s="414"/>
      <c r="CF65" s="414"/>
      <c r="CG65" s="414"/>
      <c r="CH65" s="414"/>
      <c r="CI65" s="414"/>
      <c r="CJ65" s="414"/>
      <c r="CK65" s="414"/>
      <c r="CL65" s="414"/>
      <c r="CM65" s="414"/>
      <c r="CN65" s="414"/>
      <c r="CO65" s="414"/>
      <c r="CP65" s="414"/>
      <c r="CQ65" s="414"/>
      <c r="CR65" s="414"/>
    </row>
    <row r="66" spans="1:96" x14ac:dyDescent="0.45">
      <c r="A66" s="414" t="s">
        <v>276</v>
      </c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  <c r="AJ66" s="414"/>
      <c r="AK66" s="414"/>
      <c r="AL66" s="414"/>
      <c r="AM66" s="414"/>
      <c r="AN66" s="414"/>
      <c r="AO66" s="414"/>
      <c r="AP66" s="414"/>
      <c r="AQ66" s="414"/>
      <c r="AR66" s="414"/>
      <c r="AS66" s="414"/>
      <c r="AZ66" s="414"/>
      <c r="BA66" s="414"/>
      <c r="BB66" s="414"/>
      <c r="BC66" s="414"/>
      <c r="BD66" s="414"/>
      <c r="BE66" s="414"/>
      <c r="BF66" s="414"/>
      <c r="BG66" s="414"/>
      <c r="BH66" s="414"/>
      <c r="BI66" s="414"/>
      <c r="BJ66" s="414"/>
      <c r="BK66" s="414"/>
      <c r="BL66" s="414"/>
      <c r="BM66" s="414"/>
      <c r="BN66" s="414"/>
      <c r="BO66" s="414"/>
      <c r="BP66" s="414"/>
      <c r="BQ66" s="414"/>
      <c r="BR66" s="414"/>
      <c r="BS66" s="414"/>
      <c r="BT66" s="414"/>
      <c r="BU66" s="414"/>
      <c r="BV66" s="414"/>
      <c r="BW66" s="414"/>
      <c r="BX66" s="414"/>
      <c r="BY66" s="414"/>
      <c r="BZ66" s="414"/>
      <c r="CA66" s="414"/>
      <c r="CB66" s="414"/>
      <c r="CC66" s="414"/>
      <c r="CD66" s="414"/>
      <c r="CE66" s="414"/>
      <c r="CF66" s="414"/>
      <c r="CG66" s="414"/>
      <c r="CH66" s="414"/>
      <c r="CI66" s="414"/>
      <c r="CJ66" s="414"/>
      <c r="CK66" s="414"/>
      <c r="CL66" s="414"/>
      <c r="CM66" s="414"/>
      <c r="CN66" s="414"/>
      <c r="CO66" s="414"/>
      <c r="CP66" s="414"/>
      <c r="CQ66" s="414"/>
      <c r="CR66" s="414"/>
    </row>
    <row r="67" spans="1:96" x14ac:dyDescent="0.45">
      <c r="A67" s="414" t="s">
        <v>274</v>
      </c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4"/>
      <c r="BL67" s="414"/>
      <c r="BM67" s="414"/>
      <c r="BN67" s="414"/>
      <c r="BO67" s="414"/>
      <c r="BP67" s="414"/>
      <c r="BQ67" s="414"/>
      <c r="BR67" s="414"/>
      <c r="BS67" s="414"/>
      <c r="BT67" s="414"/>
      <c r="BU67" s="414"/>
      <c r="BV67" s="414"/>
      <c r="BW67" s="414"/>
      <c r="BX67" s="414"/>
      <c r="BY67" s="414"/>
      <c r="BZ67" s="414"/>
      <c r="CA67" s="414"/>
      <c r="CB67" s="414"/>
      <c r="CC67" s="414"/>
      <c r="CD67" s="414"/>
      <c r="CE67" s="414"/>
      <c r="CF67" s="414"/>
      <c r="CG67" s="414"/>
      <c r="CH67" s="414"/>
      <c r="CI67" s="414"/>
      <c r="CJ67" s="414"/>
      <c r="CK67" s="414"/>
      <c r="CL67" s="414"/>
      <c r="CM67" s="414"/>
      <c r="CN67" s="414"/>
      <c r="CO67" s="414"/>
      <c r="CP67" s="414"/>
      <c r="CQ67" s="414"/>
      <c r="CR67" s="414"/>
    </row>
    <row r="68" spans="1:96" x14ac:dyDescent="0.45">
      <c r="A68" s="414" t="s">
        <v>275</v>
      </c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  <c r="AG68" s="414"/>
      <c r="AH68" s="414"/>
      <c r="AI68" s="414"/>
      <c r="AJ68" s="414"/>
      <c r="AK68" s="414"/>
      <c r="AL68" s="414"/>
      <c r="AM68" s="414"/>
      <c r="AN68" s="414"/>
      <c r="AO68" s="414"/>
      <c r="AP68" s="414"/>
      <c r="AQ68" s="414"/>
      <c r="AR68" s="414"/>
      <c r="AS68" s="414"/>
    </row>
  </sheetData>
  <sheetProtection algorithmName="SHA-512" hashValue="RLb6pdybqfwTTa8P9/sQteWpa7mO3/pb2+S/53lCV1s4W7E/B5SboAp2m9BshkEZpyDBotnVbd9ONg3W4rxYGg==" saltValue="6fr6c4im60EmJYNU4Y/W8w==" spinCount="100000" sheet="1" objects="1" scenarios="1"/>
  <mergeCells count="243">
    <mergeCell ref="A38:B40"/>
    <mergeCell ref="J38:L40"/>
    <mergeCell ref="AF43:AH43"/>
    <mergeCell ref="AI43:AK43"/>
    <mergeCell ref="AO50:AS50"/>
    <mergeCell ref="AO48:AS48"/>
    <mergeCell ref="AF46:AH46"/>
    <mergeCell ref="AI46:AK46"/>
    <mergeCell ref="AL46:AN46"/>
    <mergeCell ref="AO46:AS46"/>
    <mergeCell ref="AF47:AH47"/>
    <mergeCell ref="AI47:AK47"/>
    <mergeCell ref="AL48:AN48"/>
    <mergeCell ref="AI45:AK45"/>
    <mergeCell ref="AL45:AN45"/>
    <mergeCell ref="M43:U43"/>
    <mergeCell ref="V43:AB43"/>
    <mergeCell ref="A44:B44"/>
    <mergeCell ref="C44:I44"/>
    <mergeCell ref="A68:AS68"/>
    <mergeCell ref="AZ64:CR64"/>
    <mergeCell ref="AZ65:CR65"/>
    <mergeCell ref="AZ66:CR66"/>
    <mergeCell ref="AZ67:CR67"/>
    <mergeCell ref="A61:B62"/>
    <mergeCell ref="J59:L60"/>
    <mergeCell ref="J61:L62"/>
    <mergeCell ref="AC60:AE60"/>
    <mergeCell ref="AC62:AE62"/>
    <mergeCell ref="AF62:AH62"/>
    <mergeCell ref="AL50:AN50"/>
    <mergeCell ref="AO60:AS60"/>
    <mergeCell ref="P4:AD4"/>
    <mergeCell ref="A37:AS37"/>
    <mergeCell ref="P5:AD8"/>
    <mergeCell ref="AO45:AS45"/>
    <mergeCell ref="AF44:AH44"/>
    <mergeCell ref="A4:O4"/>
    <mergeCell ref="AC45:AE45"/>
    <mergeCell ref="AL44:AN44"/>
    <mergeCell ref="AO44:AS44"/>
    <mergeCell ref="AL43:AN43"/>
    <mergeCell ref="AF45:AH45"/>
    <mergeCell ref="C41:I41"/>
    <mergeCell ref="J41:L41"/>
    <mergeCell ref="M41:U41"/>
    <mergeCell ref="V41:AB41"/>
    <mergeCell ref="M45:U45"/>
    <mergeCell ref="V45:AB45"/>
    <mergeCell ref="J45:L45"/>
    <mergeCell ref="A42:B42"/>
    <mergeCell ref="A43:B43"/>
    <mergeCell ref="AI50:AK50"/>
    <mergeCell ref="AC56:AH56"/>
    <mergeCell ref="AI56:AN56"/>
    <mergeCell ref="A54:AS54"/>
    <mergeCell ref="AC55:AN55"/>
    <mergeCell ref="A55:B57"/>
    <mergeCell ref="A58:B58"/>
    <mergeCell ref="C58:I58"/>
    <mergeCell ref="J58:L58"/>
    <mergeCell ref="C50:I50"/>
    <mergeCell ref="M50:U50"/>
    <mergeCell ref="V50:AB50"/>
    <mergeCell ref="AC50:AE50"/>
    <mergeCell ref="A67:AS67"/>
    <mergeCell ref="C60:I60"/>
    <mergeCell ref="M60:U60"/>
    <mergeCell ref="V60:AB60"/>
    <mergeCell ref="AF64:AH64"/>
    <mergeCell ref="AI64:AK64"/>
    <mergeCell ref="AL64:AN64"/>
    <mergeCell ref="AO64:AS64"/>
    <mergeCell ref="AF63:AH63"/>
    <mergeCell ref="AI63:AK63"/>
    <mergeCell ref="AL63:AN63"/>
    <mergeCell ref="AO63:AS63"/>
    <mergeCell ref="A64:B64"/>
    <mergeCell ref="C64:I64"/>
    <mergeCell ref="J64:L64"/>
    <mergeCell ref="M64:U64"/>
    <mergeCell ref="AF60:AH60"/>
    <mergeCell ref="AI60:AK60"/>
    <mergeCell ref="AL60:AN60"/>
    <mergeCell ref="C62:I62"/>
    <mergeCell ref="V64:AB64"/>
    <mergeCell ref="AI62:AK62"/>
    <mergeCell ref="AL62:AN62"/>
    <mergeCell ref="M62:U62"/>
    <mergeCell ref="AI61:AK61"/>
    <mergeCell ref="AL61:AN61"/>
    <mergeCell ref="AO61:AS61"/>
    <mergeCell ref="A63:B63"/>
    <mergeCell ref="A59:B60"/>
    <mergeCell ref="C63:I63"/>
    <mergeCell ref="J63:L63"/>
    <mergeCell ref="M63:U63"/>
    <mergeCell ref="V63:AB63"/>
    <mergeCell ref="AC63:AE63"/>
    <mergeCell ref="AF59:AH59"/>
    <mergeCell ref="AI59:AK59"/>
    <mergeCell ref="AL59:AN59"/>
    <mergeCell ref="AO59:AS59"/>
    <mergeCell ref="C61:I61"/>
    <mergeCell ref="M61:U61"/>
    <mergeCell ref="V61:AB61"/>
    <mergeCell ref="AC61:AE61"/>
    <mergeCell ref="C59:I59"/>
    <mergeCell ref="M59:U59"/>
    <mergeCell ref="V59:AB59"/>
    <mergeCell ref="AO62:AS62"/>
    <mergeCell ref="V62:AB62"/>
    <mergeCell ref="AC59:AE59"/>
    <mergeCell ref="A65:AS65"/>
    <mergeCell ref="A66:AS66"/>
    <mergeCell ref="J46:L46"/>
    <mergeCell ref="J47:L47"/>
    <mergeCell ref="J48:L48"/>
    <mergeCell ref="J49:L49"/>
    <mergeCell ref="J50:L50"/>
    <mergeCell ref="J51:L51"/>
    <mergeCell ref="AF52:AH52"/>
    <mergeCell ref="AI52:AK52"/>
    <mergeCell ref="AL52:AN52"/>
    <mergeCell ref="AO52:AS52"/>
    <mergeCell ref="AF51:AH51"/>
    <mergeCell ref="AI51:AK51"/>
    <mergeCell ref="AL51:AN51"/>
    <mergeCell ref="AO51:AS51"/>
    <mergeCell ref="A52:B52"/>
    <mergeCell ref="C52:I52"/>
    <mergeCell ref="M52:U52"/>
    <mergeCell ref="V52:AB52"/>
    <mergeCell ref="AC52:AE52"/>
    <mergeCell ref="AF50:AH50"/>
    <mergeCell ref="AC64:AE64"/>
    <mergeCell ref="AF61:AH61"/>
    <mergeCell ref="A1:AI1"/>
    <mergeCell ref="AJ1:AS1"/>
    <mergeCell ref="AE4:AS4"/>
    <mergeCell ref="A9:AD9"/>
    <mergeCell ref="AE9:AS9"/>
    <mergeCell ref="Q10:R10"/>
    <mergeCell ref="S10:T10"/>
    <mergeCell ref="U10:V10"/>
    <mergeCell ref="AF42:AH42"/>
    <mergeCell ref="AI42:AK42"/>
    <mergeCell ref="AL42:AN42"/>
    <mergeCell ref="AO42:AS42"/>
    <mergeCell ref="W10:X10"/>
    <mergeCell ref="AC10:AD10"/>
    <mergeCell ref="A10:B10"/>
    <mergeCell ref="C10:D10"/>
    <mergeCell ref="C38:I40"/>
    <mergeCell ref="C42:I42"/>
    <mergeCell ref="M42:U42"/>
    <mergeCell ref="V42:AB42"/>
    <mergeCell ref="AC42:AE42"/>
    <mergeCell ref="J42:L42"/>
    <mergeCell ref="M38:U40"/>
    <mergeCell ref="A41:B41"/>
    <mergeCell ref="A49:B49"/>
    <mergeCell ref="C49:I49"/>
    <mergeCell ref="M49:U49"/>
    <mergeCell ref="V49:AB49"/>
    <mergeCell ref="AC49:AE49"/>
    <mergeCell ref="A45:B45"/>
    <mergeCell ref="C45:I45"/>
    <mergeCell ref="A47:B47"/>
    <mergeCell ref="C47:I47"/>
    <mergeCell ref="M47:U47"/>
    <mergeCell ref="A46:B46"/>
    <mergeCell ref="C46:I46"/>
    <mergeCell ref="M46:U46"/>
    <mergeCell ref="V46:AB46"/>
    <mergeCell ref="AC46:AE46"/>
    <mergeCell ref="G10:H10"/>
    <mergeCell ref="I10:J10"/>
    <mergeCell ref="K10:L10"/>
    <mergeCell ref="M10:N10"/>
    <mergeCell ref="O10:P10"/>
    <mergeCell ref="AE10:AS10"/>
    <mergeCell ref="AC43:AE43"/>
    <mergeCell ref="AC39:AH39"/>
    <mergeCell ref="AI39:AN39"/>
    <mergeCell ref="AI41:AN41"/>
    <mergeCell ref="AC41:AH41"/>
    <mergeCell ref="AO41:AS41"/>
    <mergeCell ref="AO43:AS43"/>
    <mergeCell ref="Y10:Z10"/>
    <mergeCell ref="AA10:AB10"/>
    <mergeCell ref="AF40:AH40"/>
    <mergeCell ref="M44:U44"/>
    <mergeCell ref="V44:AB44"/>
    <mergeCell ref="AC44:AE44"/>
    <mergeCell ref="AI40:AK40"/>
    <mergeCell ref="AL40:AN40"/>
    <mergeCell ref="AC38:AN38"/>
    <mergeCell ref="AO38:AS40"/>
    <mergeCell ref="J43:L43"/>
    <mergeCell ref="V38:AB40"/>
    <mergeCell ref="AC40:AE40"/>
    <mergeCell ref="C43:I43"/>
    <mergeCell ref="M58:U58"/>
    <mergeCell ref="V58:AB58"/>
    <mergeCell ref="AO58:AS58"/>
    <mergeCell ref="AI58:AN58"/>
    <mergeCell ref="AC58:AH58"/>
    <mergeCell ref="AO55:AS57"/>
    <mergeCell ref="AF57:AH57"/>
    <mergeCell ref="AI57:AK57"/>
    <mergeCell ref="AL57:AN57"/>
    <mergeCell ref="AI44:AK44"/>
    <mergeCell ref="V47:AB47"/>
    <mergeCell ref="AC47:AE47"/>
    <mergeCell ref="J44:L44"/>
    <mergeCell ref="AF49:AH49"/>
    <mergeCell ref="AI49:AK49"/>
    <mergeCell ref="AL49:AN49"/>
    <mergeCell ref="AF2:AS3"/>
    <mergeCell ref="C51:I51"/>
    <mergeCell ref="M51:U51"/>
    <mergeCell ref="V51:AB51"/>
    <mergeCell ref="AC51:AE51"/>
    <mergeCell ref="A51:B51"/>
    <mergeCell ref="J55:L57"/>
    <mergeCell ref="M55:U57"/>
    <mergeCell ref="V55:AB57"/>
    <mergeCell ref="J52:L52"/>
    <mergeCell ref="AC57:AE57"/>
    <mergeCell ref="C55:I57"/>
    <mergeCell ref="A48:B48"/>
    <mergeCell ref="C48:I48"/>
    <mergeCell ref="M48:U48"/>
    <mergeCell ref="V48:AB48"/>
    <mergeCell ref="AC48:AE48"/>
    <mergeCell ref="AO49:AS49"/>
    <mergeCell ref="A50:B50"/>
    <mergeCell ref="AO47:AS47"/>
    <mergeCell ref="AF48:AH48"/>
    <mergeCell ref="AI48:AK48"/>
    <mergeCell ref="AL47:AN47"/>
    <mergeCell ref="E10:F10"/>
  </mergeCells>
  <phoneticPr fontId="1"/>
  <conditionalFormatting sqref="AC42:AN52 AC59:AN64">
    <cfRule type="cellIs" dxfId="265" priority="1" operator="equal">
      <formula>""</formula>
    </cfRule>
    <cfRule type="cellIs" dxfId="264" priority="2" operator="equal">
      <formula>"GLD"</formula>
    </cfRule>
    <cfRule type="cellIs" dxfId="263" priority="3" operator="equal">
      <formula>"PPL"</formula>
    </cfRule>
    <cfRule type="cellIs" dxfId="262" priority="4" operator="equal">
      <formula>"GRY"</formula>
    </cfRule>
    <cfRule type="cellIs" dxfId="261" priority="5" operator="equal">
      <formula>"PNK"</formula>
    </cfRule>
    <cfRule type="cellIs" dxfId="260" priority="6" operator="equal">
      <formula>"SAX"</formula>
    </cfRule>
    <cfRule type="cellIs" dxfId="259" priority="7" operator="equal">
      <formula>"ORG"</formula>
    </cfRule>
    <cfRule type="cellIs" dxfId="258" priority="8" operator="equal">
      <formula>"DGN"</formula>
    </cfRule>
    <cfRule type="cellIs" dxfId="257" priority="9" operator="equal">
      <formula>"YEL"</formula>
    </cfRule>
    <cfRule type="cellIs" dxfId="256" priority="10" operator="equal">
      <formula>"NVY"</formula>
    </cfRule>
    <cfRule type="cellIs" dxfId="255" priority="11" operator="equal">
      <formula>"GRN"</formula>
    </cfRule>
    <cfRule type="cellIs" dxfId="254" priority="12" operator="equal">
      <formula>"BLK"</formula>
    </cfRule>
    <cfRule type="cellIs" dxfId="253" priority="13" operator="equal">
      <formula>"WHT"</formula>
    </cfRule>
    <cfRule type="cellIs" dxfId="252" priority="14" operator="equal">
      <formula>"RED"</formula>
    </cfRule>
    <cfRule type="cellIs" dxfId="251" priority="15" operator="equal">
      <formula>"ENJ"</formula>
    </cfRule>
    <cfRule type="cellIs" dxfId="250" priority="16" operator="equal">
      <formula>"RBL"</formula>
    </cfRule>
    <cfRule type="containsText" dxfId="249" priority="17" operator="containsText" text="RED">
      <formula>NOT(ISERROR(SEARCH("RED",AC42)))</formula>
    </cfRule>
    <cfRule type="containsText" dxfId="248" priority="18" operator="containsText" text="IBL">
      <formula>NOT(ISERROR(SEARCH("IBL",AC42)))</formula>
    </cfRule>
  </conditionalFormatting>
  <dataValidations count="3">
    <dataValidation type="list" allowBlank="1" showInputMessage="1" showErrorMessage="1" sqref="AO45:AS49 AO51:AS52 AO42:AS43 AO62:AS64 AO60:AS60" xr:uid="{FFD2E6DC-B455-4AEF-8E5D-07D1B7FE93E4}">
      <formula1>$BA$6:$BA$7</formula1>
    </dataValidation>
    <dataValidation type="list" allowBlank="1" showInputMessage="1" showErrorMessage="1" sqref="V42:AB52 V59:AB64" xr:uid="{7597FE60-80A4-4B36-A83B-E96DECA7C746}">
      <formula1>$BB$7:$BB$16</formula1>
    </dataValidation>
    <dataValidation type="list" allowBlank="1" showInputMessage="1" showErrorMessage="1" sqref="AC59:AN64 AC42:AN52" xr:uid="{03D09E25-3432-C041-8F6F-F58400905869}">
      <formula1>$AZ$6:$AZ$20</formula1>
    </dataValidation>
  </dataValidations>
  <printOptions horizontalCentered="1" verticalCentered="1"/>
  <pageMargins left="0" right="0" top="0" bottom="0" header="0.31496062992125984" footer="0.31496062992125984"/>
  <pageSetup paperSize="9" scale="87" orientation="portrait" r:id="rId1"/>
  <rowBreaks count="1" manualBreakCount="1">
    <brk id="35" max="4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F3DE-80D6-4F02-A99E-4B5AC26F65CA}">
  <sheetPr>
    <tabColor rgb="FF00B0F0"/>
  </sheetPr>
  <dimension ref="A1:BF123"/>
  <sheetViews>
    <sheetView showZeros="0" view="pageBreakPreview" zoomScale="55" zoomScaleNormal="55" zoomScaleSheetLayoutView="55" workbookViewId="0">
      <selection activeCell="AM29" sqref="AM29"/>
    </sheetView>
  </sheetViews>
  <sheetFormatPr defaultColWidth="8.796875" defaultRowHeight="18" x14ac:dyDescent="0.45"/>
  <cols>
    <col min="1" max="35" width="3.796875" customWidth="1"/>
    <col min="48" max="48" width="13.296875" customWidth="1"/>
  </cols>
  <sheetData>
    <row r="1" spans="1:58" ht="46.2" customHeight="1" x14ac:dyDescent="0.45">
      <c r="A1" s="220" t="s">
        <v>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301" t="s">
        <v>96</v>
      </c>
      <c r="X1" s="301"/>
      <c r="Y1" s="301"/>
      <c r="Z1" s="301"/>
      <c r="AA1" s="301"/>
      <c r="AB1" s="301"/>
      <c r="AC1" s="301"/>
      <c r="AD1" s="301"/>
      <c r="AE1" s="301"/>
      <c r="AJ1" s="79"/>
      <c r="AK1" s="80" t="s">
        <v>129</v>
      </c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1"/>
    </row>
    <row r="2" spans="1:58" ht="13.8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02" t="s">
        <v>236</v>
      </c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J2" s="70"/>
      <c r="AP2" t="s">
        <v>262</v>
      </c>
      <c r="AV2" s="82"/>
    </row>
    <row r="3" spans="1:58" ht="18.600000000000001" thickBot="1" x14ac:dyDescent="0.5">
      <c r="A3" s="11"/>
      <c r="B3" s="40"/>
      <c r="C3" s="40"/>
      <c r="D3" s="40"/>
      <c r="E3" s="11" t="s">
        <v>188</v>
      </c>
      <c r="F3" s="40"/>
      <c r="G3" s="40"/>
      <c r="H3" s="40"/>
      <c r="I3" s="40"/>
      <c r="J3" s="40"/>
      <c r="K3" s="40"/>
      <c r="L3" s="40"/>
      <c r="M3" s="40"/>
      <c r="N3" s="41"/>
      <c r="O3" s="11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J3" s="83" t="s">
        <v>68</v>
      </c>
      <c r="AK3" s="23" t="s">
        <v>89</v>
      </c>
      <c r="AL3" s="23" t="s">
        <v>88</v>
      </c>
      <c r="AM3" s="23" t="s">
        <v>120</v>
      </c>
      <c r="AN3" s="23" t="s">
        <v>119</v>
      </c>
      <c r="AO3" s="24" t="s">
        <v>168</v>
      </c>
      <c r="AP3" s="23" t="s">
        <v>153</v>
      </c>
      <c r="AQ3" s="24" t="s">
        <v>170</v>
      </c>
      <c r="AR3" s="23" t="s">
        <v>167</v>
      </c>
      <c r="AS3" s="20">
        <v>130</v>
      </c>
      <c r="AT3" s="20" t="s">
        <v>79</v>
      </c>
      <c r="AU3" t="s">
        <v>174</v>
      </c>
      <c r="AV3" s="82" t="s">
        <v>250</v>
      </c>
    </row>
    <row r="4" spans="1:58" ht="25.05" customHeight="1" x14ac:dyDescent="0.45">
      <c r="A4" s="239" t="s">
        <v>132</v>
      </c>
      <c r="B4" s="240"/>
      <c r="C4" s="240"/>
      <c r="D4" s="241"/>
      <c r="E4" s="303" t="s">
        <v>100</v>
      </c>
      <c r="F4" s="309"/>
      <c r="G4" s="309"/>
      <c r="H4" s="309"/>
      <c r="I4" s="309"/>
      <c r="J4" s="307"/>
      <c r="K4" s="303" t="s">
        <v>99</v>
      </c>
      <c r="L4" s="307"/>
      <c r="M4" s="303" t="s">
        <v>98</v>
      </c>
      <c r="N4" s="304"/>
      <c r="O4" s="11"/>
      <c r="P4" s="230" t="s">
        <v>66</v>
      </c>
      <c r="Q4" s="230"/>
      <c r="R4" s="230"/>
      <c r="S4" s="42" t="s">
        <v>256</v>
      </c>
      <c r="T4" s="41"/>
      <c r="U4" s="41"/>
      <c r="V4" s="41"/>
      <c r="W4" s="41"/>
      <c r="X4" s="11"/>
      <c r="Y4" s="11"/>
      <c r="Z4" s="11"/>
      <c r="AA4" s="11"/>
      <c r="AB4" s="11"/>
      <c r="AC4" s="41"/>
      <c r="AJ4" s="84" t="s">
        <v>130</v>
      </c>
      <c r="AK4" s="24" t="s">
        <v>105</v>
      </c>
      <c r="AL4" s="24" t="s">
        <v>106</v>
      </c>
      <c r="AM4" s="24" t="s">
        <v>122</v>
      </c>
      <c r="AN4" s="24" t="s">
        <v>44</v>
      </c>
      <c r="AO4" s="24" t="s">
        <v>169</v>
      </c>
      <c r="AP4" s="24" t="s">
        <v>122</v>
      </c>
      <c r="AQ4" s="24" t="s">
        <v>171</v>
      </c>
      <c r="AR4" s="24" t="s">
        <v>122</v>
      </c>
      <c r="AS4" s="24">
        <v>140</v>
      </c>
      <c r="AT4" s="24" t="s">
        <v>80</v>
      </c>
      <c r="AU4" t="s">
        <v>175</v>
      </c>
      <c r="AV4" s="91" t="s">
        <v>239</v>
      </c>
    </row>
    <row r="5" spans="1:58" ht="25.05" customHeight="1" x14ac:dyDescent="0.45">
      <c r="A5" s="242"/>
      <c r="B5" s="243"/>
      <c r="C5" s="243"/>
      <c r="D5" s="244"/>
      <c r="E5" s="305"/>
      <c r="F5" s="310"/>
      <c r="G5" s="310"/>
      <c r="H5" s="310"/>
      <c r="I5" s="310"/>
      <c r="J5" s="308"/>
      <c r="K5" s="305"/>
      <c r="L5" s="308"/>
      <c r="M5" s="305"/>
      <c r="N5" s="306"/>
      <c r="O5" s="11"/>
      <c r="P5" s="61"/>
      <c r="Q5" s="61"/>
      <c r="R5" s="61"/>
      <c r="S5" s="42" t="s">
        <v>257</v>
      </c>
      <c r="T5" s="41"/>
      <c r="U5" s="41"/>
      <c r="V5" s="41"/>
      <c r="W5" s="41"/>
      <c r="X5" s="11"/>
      <c r="Y5" s="11"/>
      <c r="Z5" s="11"/>
      <c r="AA5" s="11"/>
      <c r="AB5" s="11"/>
      <c r="AC5" s="41"/>
      <c r="AJ5" s="84" t="s">
        <v>131</v>
      </c>
      <c r="AK5" s="24" t="s">
        <v>92</v>
      </c>
      <c r="AL5" s="24" t="s">
        <v>107</v>
      </c>
      <c r="AM5" s="24" t="s">
        <v>117</v>
      </c>
      <c r="AN5" s="24" t="s">
        <v>122</v>
      </c>
      <c r="AO5" s="24" t="s">
        <v>223</v>
      </c>
      <c r="AP5" s="24" t="s">
        <v>117</v>
      </c>
      <c r="AQ5" s="24" t="s">
        <v>224</v>
      </c>
      <c r="AR5" s="24" t="s">
        <v>44</v>
      </c>
      <c r="AS5" s="20">
        <v>150</v>
      </c>
      <c r="AT5" s="20" t="s">
        <v>81</v>
      </c>
      <c r="AU5" t="s">
        <v>249</v>
      </c>
      <c r="AV5" s="91" t="s">
        <v>122</v>
      </c>
    </row>
    <row r="6" spans="1:58" ht="25.05" customHeight="1" x14ac:dyDescent="0.45">
      <c r="A6" s="249" t="s">
        <v>68</v>
      </c>
      <c r="B6" s="231"/>
      <c r="C6" s="231"/>
      <c r="D6" s="231"/>
      <c r="E6" s="233" t="s">
        <v>130</v>
      </c>
      <c r="F6" s="233"/>
      <c r="G6" s="233"/>
      <c r="H6" s="233"/>
      <c r="I6" s="233"/>
      <c r="J6" s="233"/>
      <c r="K6" s="233"/>
      <c r="L6" s="233"/>
      <c r="M6" s="234"/>
      <c r="N6" s="235"/>
      <c r="O6" s="11"/>
      <c r="P6" s="230" t="s">
        <v>67</v>
      </c>
      <c r="Q6" s="230"/>
      <c r="R6" s="230"/>
      <c r="S6" s="42" t="s">
        <v>258</v>
      </c>
      <c r="T6" s="41"/>
      <c r="U6" s="41"/>
      <c r="V6" s="41"/>
      <c r="W6" s="41"/>
      <c r="X6" s="11"/>
      <c r="Y6" s="11"/>
      <c r="Z6" s="11"/>
      <c r="AA6" s="11"/>
      <c r="AB6" s="11"/>
      <c r="AC6" s="41"/>
      <c r="AJ6" s="84"/>
      <c r="AK6" s="24"/>
      <c r="AL6" s="24" t="s">
        <v>149</v>
      </c>
      <c r="AM6" s="24" t="s">
        <v>44</v>
      </c>
      <c r="AN6" s="24" t="s">
        <v>46</v>
      </c>
      <c r="AO6" s="90" t="s">
        <v>230</v>
      </c>
      <c r="AP6" s="24" t="s">
        <v>44</v>
      </c>
      <c r="AQ6" s="24" t="s">
        <v>235</v>
      </c>
      <c r="AR6" s="24" t="s">
        <v>47</v>
      </c>
      <c r="AS6" s="20">
        <v>160</v>
      </c>
      <c r="AT6" s="24" t="s">
        <v>265</v>
      </c>
      <c r="AU6" t="s">
        <v>234</v>
      </c>
      <c r="AV6" s="92" t="s">
        <v>197</v>
      </c>
      <c r="AW6" s="5"/>
      <c r="AX6" s="4"/>
      <c r="AY6" s="4"/>
      <c r="AZ6" s="4"/>
      <c r="BA6" s="4"/>
      <c r="BB6" s="4"/>
      <c r="BC6" s="4"/>
      <c r="BD6" s="4"/>
      <c r="BE6" s="4"/>
      <c r="BF6" s="4"/>
    </row>
    <row r="7" spans="1:58" ht="25.05" customHeight="1" x14ac:dyDescent="0.45">
      <c r="A7" s="249" t="s">
        <v>101</v>
      </c>
      <c r="B7" s="231"/>
      <c r="C7" s="231"/>
      <c r="D7" s="231"/>
      <c r="E7" s="231" t="s">
        <v>102</v>
      </c>
      <c r="F7" s="231"/>
      <c r="G7" s="231"/>
      <c r="H7" s="231"/>
      <c r="I7" s="231"/>
      <c r="J7" s="231"/>
      <c r="K7" s="231"/>
      <c r="L7" s="231"/>
      <c r="M7" s="231"/>
      <c r="N7" s="232"/>
      <c r="O7" s="11"/>
      <c r="S7" s="42" t="s">
        <v>259</v>
      </c>
      <c r="Y7" s="11"/>
      <c r="Z7" s="11"/>
      <c r="AA7" s="11"/>
      <c r="AB7" s="11"/>
      <c r="AC7" s="41"/>
      <c r="AJ7" s="84"/>
      <c r="AK7" s="24"/>
      <c r="AL7" s="24" t="s">
        <v>108</v>
      </c>
      <c r="AM7" s="24" t="s">
        <v>47</v>
      </c>
      <c r="AN7" s="24" t="s">
        <v>47</v>
      </c>
      <c r="AO7" s="24"/>
      <c r="AP7" s="24" t="s">
        <v>47</v>
      </c>
      <c r="AQ7" s="24"/>
      <c r="AR7" s="24" t="s">
        <v>46</v>
      </c>
      <c r="AS7" s="20" t="s">
        <v>74</v>
      </c>
      <c r="AT7" s="24"/>
      <c r="AV7" s="92" t="s">
        <v>199</v>
      </c>
      <c r="AW7" s="5"/>
      <c r="AX7" s="4"/>
      <c r="AY7" s="4"/>
      <c r="AZ7" s="4"/>
      <c r="BA7" s="4"/>
      <c r="BB7" s="4"/>
      <c r="BC7" s="4"/>
      <c r="BD7" s="4"/>
      <c r="BE7" s="4"/>
      <c r="BF7" s="4"/>
    </row>
    <row r="8" spans="1:58" ht="25.05" customHeight="1" thickBot="1" x14ac:dyDescent="0.5">
      <c r="A8" s="249" t="s">
        <v>126</v>
      </c>
      <c r="B8" s="231"/>
      <c r="C8" s="231"/>
      <c r="D8" s="231"/>
      <c r="E8" s="231" t="s">
        <v>102</v>
      </c>
      <c r="F8" s="231"/>
      <c r="G8" s="231"/>
      <c r="H8" s="231"/>
      <c r="I8" s="231"/>
      <c r="J8" s="231"/>
      <c r="K8" s="231"/>
      <c r="L8" s="231"/>
      <c r="M8" s="231"/>
      <c r="N8" s="232"/>
      <c r="O8" s="43"/>
      <c r="P8" s="44"/>
      <c r="Q8" s="44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J8" s="84"/>
      <c r="AK8" s="24"/>
      <c r="AL8" s="24" t="s">
        <v>109</v>
      </c>
      <c r="AM8" s="24" t="s">
        <v>48</v>
      </c>
      <c r="AN8" s="24" t="s">
        <v>48</v>
      </c>
      <c r="AO8" s="24"/>
      <c r="AP8" s="24" t="s">
        <v>48</v>
      </c>
      <c r="AQ8" s="24"/>
      <c r="AR8" s="24" t="s">
        <v>48</v>
      </c>
      <c r="AS8" s="20" t="s">
        <v>75</v>
      </c>
      <c r="AT8" s="24"/>
      <c r="AV8" s="92" t="s">
        <v>185</v>
      </c>
      <c r="AW8" s="5"/>
      <c r="AX8" s="4"/>
      <c r="AY8" s="4"/>
      <c r="AZ8" s="4"/>
      <c r="BA8" s="4"/>
      <c r="BB8" s="4"/>
      <c r="BC8" s="4"/>
      <c r="BD8" s="4"/>
      <c r="BE8" s="4"/>
      <c r="BF8" s="4"/>
    </row>
    <row r="9" spans="1:58" ht="24.45" customHeight="1" thickBot="1" x14ac:dyDescent="0.5">
      <c r="A9" s="250" t="s">
        <v>84</v>
      </c>
      <c r="B9" s="236"/>
      <c r="C9" s="236"/>
      <c r="D9" s="236"/>
      <c r="E9" s="236" t="s">
        <v>102</v>
      </c>
      <c r="F9" s="236"/>
      <c r="G9" s="236"/>
      <c r="H9" s="236"/>
      <c r="I9" s="236"/>
      <c r="J9" s="236"/>
      <c r="K9" s="236"/>
      <c r="L9" s="236"/>
      <c r="M9" s="236"/>
      <c r="N9" s="236"/>
      <c r="O9" s="237"/>
      <c r="P9" s="237"/>
      <c r="Q9" s="238"/>
      <c r="R9" s="574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J9" s="84"/>
      <c r="AK9" s="24"/>
      <c r="AL9" s="24" t="s">
        <v>110</v>
      </c>
      <c r="AM9" s="24" t="s">
        <v>50</v>
      </c>
      <c r="AN9" s="24" t="s">
        <v>49</v>
      </c>
      <c r="AO9" s="24"/>
      <c r="AP9" s="24" t="s">
        <v>50</v>
      </c>
      <c r="AQ9" s="24"/>
      <c r="AR9" s="24" t="s">
        <v>50</v>
      </c>
      <c r="AS9" s="20" t="s">
        <v>76</v>
      </c>
      <c r="AT9" s="24"/>
      <c r="AV9" s="92" t="s">
        <v>251</v>
      </c>
      <c r="AW9" s="5"/>
      <c r="AX9" s="4"/>
      <c r="AY9" s="4"/>
      <c r="AZ9" s="4"/>
      <c r="BA9" s="4"/>
      <c r="BB9" s="4"/>
      <c r="BC9" s="4"/>
      <c r="BD9" s="4"/>
      <c r="BE9" s="4"/>
      <c r="BF9" s="4"/>
    </row>
    <row r="10" spans="1:58" ht="55.8" customHeight="1" thickBot="1" x14ac:dyDescent="0.5">
      <c r="A10" s="251" t="s">
        <v>23</v>
      </c>
      <c r="B10" s="252"/>
      <c r="C10" s="252"/>
      <c r="D10" s="253"/>
      <c r="E10" s="254" t="s">
        <v>102</v>
      </c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6"/>
      <c r="R10" s="115"/>
      <c r="S10" s="499" t="s">
        <v>273</v>
      </c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11"/>
      <c r="AJ10" s="84"/>
      <c r="AK10" s="24"/>
      <c r="AL10" s="24" t="s">
        <v>111</v>
      </c>
      <c r="AM10" s="24" t="s">
        <v>52</v>
      </c>
      <c r="AN10" s="24" t="s">
        <v>50</v>
      </c>
      <c r="AO10" s="24"/>
      <c r="AP10" s="24" t="s">
        <v>52</v>
      </c>
      <c r="AQ10" s="24"/>
      <c r="AR10" s="24" t="s">
        <v>49</v>
      </c>
      <c r="AS10" s="20" t="s">
        <v>77</v>
      </c>
      <c r="AT10" s="24"/>
      <c r="AV10" s="92" t="s">
        <v>242</v>
      </c>
      <c r="AW10" s="5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10.050000000000001" customHeight="1" x14ac:dyDescent="0.45">
      <c r="A11" s="18"/>
      <c r="B11" s="18"/>
      <c r="C11" s="18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1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"/>
      <c r="AJ11" s="84"/>
      <c r="AK11" s="24"/>
      <c r="AL11" s="24" t="s">
        <v>112</v>
      </c>
      <c r="AM11" s="24" t="s">
        <v>51</v>
      </c>
      <c r="AN11" s="24" t="s">
        <v>51</v>
      </c>
      <c r="AO11" s="24"/>
      <c r="AP11" s="24" t="s">
        <v>51</v>
      </c>
      <c r="AQ11" s="24"/>
      <c r="AR11" s="24" t="s">
        <v>52</v>
      </c>
      <c r="AS11" s="20" t="s">
        <v>103</v>
      </c>
      <c r="AT11" s="24"/>
      <c r="AV11" s="91" t="s">
        <v>241</v>
      </c>
      <c r="AW11" s="5"/>
      <c r="AX11" s="4"/>
      <c r="AY11" s="4"/>
      <c r="AZ11" s="4"/>
      <c r="BA11" s="4"/>
      <c r="BB11" s="4"/>
      <c r="BC11" s="4"/>
      <c r="BD11" s="4"/>
      <c r="BE11" s="4"/>
      <c r="BF11" s="4"/>
    </row>
    <row r="12" spans="1:58" ht="10.050000000000001" customHeight="1" thickBot="1" x14ac:dyDescent="0.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J12" s="84"/>
      <c r="AK12" s="24"/>
      <c r="AL12" s="24" t="s">
        <v>113</v>
      </c>
      <c r="AM12" s="24" t="s">
        <v>54</v>
      </c>
      <c r="AN12" s="24" t="s">
        <v>52</v>
      </c>
      <c r="AO12" s="24"/>
      <c r="AP12" s="24" t="s">
        <v>54</v>
      </c>
      <c r="AQ12" s="24"/>
      <c r="AR12" s="24" t="s">
        <v>117</v>
      </c>
      <c r="AS12" s="24"/>
      <c r="AT12" s="24"/>
      <c r="AV12" s="91" t="s">
        <v>240</v>
      </c>
    </row>
    <row r="13" spans="1:58" ht="19.95" customHeight="1" thickBot="1" x14ac:dyDescent="0.5">
      <c r="A13" s="488" t="s">
        <v>19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90" t="s">
        <v>69</v>
      </c>
      <c r="M13" s="245"/>
      <c r="N13" s="245"/>
      <c r="O13" s="245"/>
      <c r="P13" s="245"/>
      <c r="Q13" s="245"/>
      <c r="R13" s="245"/>
      <c r="S13" s="245"/>
      <c r="T13" s="246" t="s">
        <v>70</v>
      </c>
      <c r="U13" s="247"/>
      <c r="V13" s="247"/>
      <c r="W13" s="247"/>
      <c r="X13" s="247"/>
      <c r="Y13" s="247"/>
      <c r="Z13" s="247"/>
      <c r="AA13" s="247"/>
      <c r="AB13" s="247"/>
      <c r="AC13" s="248"/>
      <c r="AD13" s="311" t="s">
        <v>71</v>
      </c>
      <c r="AE13" s="312"/>
      <c r="AJ13" s="70"/>
      <c r="AL13" s="24" t="s">
        <v>114</v>
      </c>
      <c r="AM13" s="24" t="s">
        <v>53</v>
      </c>
      <c r="AN13" s="24" t="s">
        <v>53</v>
      </c>
      <c r="AO13" s="24"/>
      <c r="AP13" s="24" t="s">
        <v>53</v>
      </c>
      <c r="AQ13" s="24"/>
      <c r="AR13" s="24" t="s">
        <v>51</v>
      </c>
      <c r="AS13" s="24"/>
      <c r="AT13" s="24"/>
      <c r="AV13" s="91" t="s">
        <v>252</v>
      </c>
    </row>
    <row r="14" spans="1:58" ht="19.95" customHeight="1" thickBot="1" x14ac:dyDescent="0.5">
      <c r="A14" s="416" t="s">
        <v>72</v>
      </c>
      <c r="B14" s="278"/>
      <c r="C14" s="276" t="s">
        <v>88</v>
      </c>
      <c r="D14" s="277"/>
      <c r="E14" s="278"/>
      <c r="F14" s="147" t="s">
        <v>73</v>
      </c>
      <c r="G14" s="147"/>
      <c r="H14" s="497" t="s">
        <v>89</v>
      </c>
      <c r="I14" s="497"/>
      <c r="J14" s="497" t="s">
        <v>104</v>
      </c>
      <c r="K14" s="498"/>
      <c r="L14" s="494">
        <v>130</v>
      </c>
      <c r="M14" s="495"/>
      <c r="N14" s="495">
        <v>140</v>
      </c>
      <c r="O14" s="495"/>
      <c r="P14" s="495">
        <v>150</v>
      </c>
      <c r="Q14" s="495"/>
      <c r="R14" s="495">
        <v>160</v>
      </c>
      <c r="S14" s="496"/>
      <c r="T14" s="229" t="s">
        <v>74</v>
      </c>
      <c r="U14" s="215"/>
      <c r="V14" s="215" t="s">
        <v>75</v>
      </c>
      <c r="W14" s="215"/>
      <c r="X14" s="215" t="s">
        <v>76</v>
      </c>
      <c r="Y14" s="215"/>
      <c r="Z14" s="215" t="s">
        <v>77</v>
      </c>
      <c r="AA14" s="215"/>
      <c r="AB14" s="215" t="s">
        <v>103</v>
      </c>
      <c r="AC14" s="221"/>
      <c r="AD14" s="313"/>
      <c r="AE14" s="314"/>
      <c r="AJ14" s="70"/>
      <c r="AL14" s="24" t="s">
        <v>115</v>
      </c>
      <c r="AM14" s="24" t="s">
        <v>55</v>
      </c>
      <c r="AN14" s="24" t="s">
        <v>117</v>
      </c>
      <c r="AO14" s="24"/>
      <c r="AP14" s="24" t="s">
        <v>55</v>
      </c>
      <c r="AQ14" s="24"/>
      <c r="AR14" s="24" t="s">
        <v>54</v>
      </c>
      <c r="AS14" s="24"/>
      <c r="AT14" s="24"/>
      <c r="AV14" s="91" t="s">
        <v>253</v>
      </c>
    </row>
    <row r="15" spans="1:58" ht="19.95" customHeight="1" x14ac:dyDescent="0.45">
      <c r="A15" s="149" t="s">
        <v>20</v>
      </c>
      <c r="B15" s="150"/>
      <c r="C15" s="158"/>
      <c r="D15" s="315"/>
      <c r="E15" s="316"/>
      <c r="F15" s="175"/>
      <c r="G15" s="177"/>
      <c r="H15" s="150" t="s">
        <v>91</v>
      </c>
      <c r="I15" s="150"/>
      <c r="J15" s="175"/>
      <c r="K15" s="511"/>
      <c r="L15" s="319">
        <f>SUMIF($M$58:$O$117,L14,$P$58:$R$117)</f>
        <v>0</v>
      </c>
      <c r="M15" s="259"/>
      <c r="N15" s="259">
        <f>SUMIF($M$58:$O$117,N14,$P$58:$R$117)</f>
        <v>0</v>
      </c>
      <c r="O15" s="259"/>
      <c r="P15" s="259">
        <f>SUMIF($M$58:$O$117,P14,$P$58:$R$117)</f>
        <v>0</v>
      </c>
      <c r="Q15" s="259"/>
      <c r="R15" s="259">
        <f t="shared" ref="R15" si="0">SUMIF($M$58:$O$117,R14,$P$58:$R$117)</f>
        <v>0</v>
      </c>
      <c r="S15" s="263"/>
      <c r="T15" s="264">
        <f>SUMIF($M$58:$O$117,T14,$P$58:$R$117)</f>
        <v>0</v>
      </c>
      <c r="U15" s="259"/>
      <c r="V15" s="259">
        <f t="shared" ref="V15" si="1">SUMIF($M$58:$O$117,V14,$P$58:$R$117)</f>
        <v>0</v>
      </c>
      <c r="W15" s="259"/>
      <c r="X15" s="259">
        <f>SUMIF($M$58:$O$117,X14,$P$58:$R$117)</f>
        <v>0</v>
      </c>
      <c r="Y15" s="259"/>
      <c r="Z15" s="259">
        <f>SUMIF($M$58:$O$117,Z14,$P$58:$R$117)</f>
        <v>0</v>
      </c>
      <c r="AA15" s="259"/>
      <c r="AB15" s="259">
        <f>SUMIF($M$58:$O$117,AB14,$P$58:$R$117)</f>
        <v>0</v>
      </c>
      <c r="AC15" s="500"/>
      <c r="AD15" s="100">
        <f>SUM(L15,N15,P15,R15,T15,V15,X15,Z15,AB15)</f>
        <v>0</v>
      </c>
      <c r="AE15" s="98" t="s">
        <v>123</v>
      </c>
      <c r="AJ15" s="70"/>
      <c r="AL15" s="24" t="s">
        <v>217</v>
      </c>
      <c r="AM15" s="24" t="s">
        <v>118</v>
      </c>
      <c r="AN15" s="24" t="s">
        <v>54</v>
      </c>
      <c r="AO15" s="24"/>
      <c r="AP15" s="24" t="s">
        <v>118</v>
      </c>
      <c r="AQ15" s="24"/>
      <c r="AR15" s="24" t="s">
        <v>225</v>
      </c>
      <c r="AS15" s="24"/>
      <c r="AT15" s="24"/>
      <c r="AV15" s="91" t="s">
        <v>54</v>
      </c>
    </row>
    <row r="16" spans="1:58" ht="19.95" customHeight="1" thickBot="1" x14ac:dyDescent="0.5">
      <c r="A16" s="143" t="s">
        <v>78</v>
      </c>
      <c r="B16" s="144"/>
      <c r="C16" s="262"/>
      <c r="D16" s="317"/>
      <c r="E16" s="318"/>
      <c r="F16" s="158"/>
      <c r="G16" s="316"/>
      <c r="H16" s="144" t="s">
        <v>91</v>
      </c>
      <c r="I16" s="144"/>
      <c r="J16" s="158"/>
      <c r="K16" s="576"/>
      <c r="L16" s="272">
        <f>SUMIF($M$53:$O$57,L14,$P$53:$R$57)</f>
        <v>0</v>
      </c>
      <c r="M16" s="269"/>
      <c r="N16" s="269">
        <f>SUMIF($M$53:$O$57,N14,$P$53:$R$57)</f>
        <v>0</v>
      </c>
      <c r="O16" s="269"/>
      <c r="P16" s="269">
        <f>SUMIF($M$53:$O$57,P14,$P$53:$R$57)</f>
        <v>0</v>
      </c>
      <c r="Q16" s="269"/>
      <c r="R16" s="269">
        <f>SUMIF($M$53:$O$57,R14,$P$53:$R$57)</f>
        <v>0</v>
      </c>
      <c r="S16" s="322"/>
      <c r="T16" s="268">
        <f t="shared" ref="T16" si="2">SUMIF($M$53:$O$57,T14,$P$53:$R$57)</f>
        <v>0</v>
      </c>
      <c r="U16" s="269"/>
      <c r="V16" s="269">
        <f t="shared" ref="V16" si="3">SUMIF($M$53:$O$57,V14,$P$53:$R$57)</f>
        <v>0</v>
      </c>
      <c r="W16" s="269"/>
      <c r="X16" s="269">
        <f>SUMIF($M$53:$O$57,X14,$P$53:$R$57)</f>
        <v>0</v>
      </c>
      <c r="Y16" s="269"/>
      <c r="Z16" s="269">
        <f>SUMIF($M$53:$O$57,Z14,$P$53:$R$57)</f>
        <v>0</v>
      </c>
      <c r="AA16" s="269"/>
      <c r="AB16" s="269">
        <f>SUMIF($M$53:$O$57,AB14,$P$53:$R$57)</f>
        <v>0</v>
      </c>
      <c r="AC16" s="513"/>
      <c r="AD16" s="101">
        <f>SUM(L16,N16,P16,R16,T16,V16,X16,Z16,AB16)</f>
        <v>0</v>
      </c>
      <c r="AE16" s="99" t="s">
        <v>123</v>
      </c>
      <c r="AJ16" s="70"/>
      <c r="AL16" s="24" t="s">
        <v>219</v>
      </c>
      <c r="AM16" s="24"/>
      <c r="AN16" s="24" t="s">
        <v>55</v>
      </c>
      <c r="AO16" s="24"/>
      <c r="AP16" s="24"/>
      <c r="AQ16" s="24"/>
      <c r="AR16" s="24" t="s">
        <v>53</v>
      </c>
      <c r="AS16" s="24"/>
      <c r="AT16" s="24"/>
      <c r="AV16" s="91" t="s">
        <v>55</v>
      </c>
    </row>
    <row r="17" spans="1:48" ht="19.95" customHeight="1" thickBot="1" x14ac:dyDescent="0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J17" s="70"/>
      <c r="AL17" s="24" t="s">
        <v>220</v>
      </c>
      <c r="AM17" s="24"/>
      <c r="AN17" s="24" t="s">
        <v>118</v>
      </c>
      <c r="AO17" s="24"/>
      <c r="AP17" s="24"/>
      <c r="AQ17" s="24"/>
      <c r="AR17" s="24" t="s">
        <v>118</v>
      </c>
      <c r="AS17" s="24"/>
      <c r="AT17" s="24"/>
      <c r="AV17" s="82" t="s">
        <v>118</v>
      </c>
    </row>
    <row r="18" spans="1:48" ht="19.95" customHeight="1" x14ac:dyDescent="0.45">
      <c r="A18" s="488" t="s">
        <v>57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501" t="s">
        <v>69</v>
      </c>
      <c r="M18" s="502"/>
      <c r="N18" s="502"/>
      <c r="O18" s="502"/>
      <c r="P18" s="502"/>
      <c r="Q18" s="502"/>
      <c r="R18" s="502"/>
      <c r="S18" s="502"/>
      <c r="T18" s="503" t="s">
        <v>70</v>
      </c>
      <c r="U18" s="504"/>
      <c r="V18" s="504"/>
      <c r="W18" s="504"/>
      <c r="X18" s="504"/>
      <c r="Y18" s="504"/>
      <c r="Z18" s="504"/>
      <c r="AA18" s="504"/>
      <c r="AB18" s="504"/>
      <c r="AC18" s="505"/>
      <c r="AD18" s="311" t="s">
        <v>71</v>
      </c>
      <c r="AE18" s="312"/>
      <c r="AJ18" s="70"/>
      <c r="AL18" s="24" t="s">
        <v>221</v>
      </c>
      <c r="AN18" s="24" t="s">
        <v>94</v>
      </c>
      <c r="AP18" s="24"/>
      <c r="AR18" t="s">
        <v>55</v>
      </c>
      <c r="AV18" s="82" t="s">
        <v>94</v>
      </c>
    </row>
    <row r="19" spans="1:48" ht="19.95" customHeight="1" thickBot="1" x14ac:dyDescent="0.5">
      <c r="A19" s="416" t="s">
        <v>72</v>
      </c>
      <c r="B19" s="278"/>
      <c r="C19" s="276" t="s">
        <v>88</v>
      </c>
      <c r="D19" s="277"/>
      <c r="E19" s="278"/>
      <c r="F19" s="276" t="s">
        <v>73</v>
      </c>
      <c r="G19" s="277"/>
      <c r="H19" s="278"/>
      <c r="I19" s="498" t="s">
        <v>104</v>
      </c>
      <c r="J19" s="506"/>
      <c r="K19" s="506"/>
      <c r="L19" s="507">
        <v>130</v>
      </c>
      <c r="M19" s="482"/>
      <c r="N19" s="482">
        <v>140</v>
      </c>
      <c r="O19" s="482"/>
      <c r="P19" s="482">
        <v>150</v>
      </c>
      <c r="Q19" s="508"/>
      <c r="R19" s="156">
        <v>160</v>
      </c>
      <c r="S19" s="174"/>
      <c r="T19" s="509" t="s">
        <v>74</v>
      </c>
      <c r="U19" s="482"/>
      <c r="V19" s="482" t="s">
        <v>75</v>
      </c>
      <c r="W19" s="482"/>
      <c r="X19" s="482" t="s">
        <v>76</v>
      </c>
      <c r="Y19" s="482"/>
      <c r="Z19" s="482" t="s">
        <v>77</v>
      </c>
      <c r="AA19" s="482"/>
      <c r="AB19" s="482" t="s">
        <v>103</v>
      </c>
      <c r="AC19" s="510"/>
      <c r="AD19" s="313"/>
      <c r="AE19" s="314"/>
      <c r="AJ19" s="70"/>
      <c r="AL19" s="24" t="s">
        <v>222</v>
      </c>
      <c r="AP19" s="24"/>
      <c r="AV19" s="82"/>
    </row>
    <row r="20" spans="1:48" ht="19.95" customHeight="1" x14ac:dyDescent="0.45">
      <c r="A20" s="191" t="s">
        <v>20</v>
      </c>
      <c r="B20" s="195"/>
      <c r="C20" s="175"/>
      <c r="D20" s="176"/>
      <c r="E20" s="177"/>
      <c r="F20" s="175"/>
      <c r="G20" s="176"/>
      <c r="H20" s="177"/>
      <c r="I20" s="175"/>
      <c r="J20" s="176"/>
      <c r="K20" s="511"/>
      <c r="L20" s="319">
        <f>SUMIF($S$58:$U$117,L19,$V$58:$X$117)</f>
        <v>0</v>
      </c>
      <c r="M20" s="259"/>
      <c r="N20" s="259">
        <f>SUMIF($S$58:$U$117,N19,$V$58:$X$117)</f>
        <v>0</v>
      </c>
      <c r="O20" s="259"/>
      <c r="P20" s="259">
        <f t="shared" ref="P20" si="4">SUMIF($S$58:$U$117,P19,$V$58:$X$117)</f>
        <v>0</v>
      </c>
      <c r="Q20" s="259"/>
      <c r="R20" s="259">
        <f>SUMIF($S$58:$U$117,R19,$V$58:$X$117)</f>
        <v>0</v>
      </c>
      <c r="S20" s="263"/>
      <c r="T20" s="264">
        <f t="shared" ref="T20" si="5">SUMIF($S$58:$U$117,T19,$V$58:$X$117)</f>
        <v>0</v>
      </c>
      <c r="U20" s="259"/>
      <c r="V20" s="259">
        <f>SUMIF($S$58:$U$117,V19,$V$58:$X$117)</f>
        <v>0</v>
      </c>
      <c r="W20" s="259"/>
      <c r="X20" s="259">
        <f t="shared" ref="X20" si="6">SUMIF($S$58:$U$117,X19,$V$58:$X$117)</f>
        <v>0</v>
      </c>
      <c r="Y20" s="259"/>
      <c r="Z20" s="259">
        <f>SUMIF($S$58:$U$117,Z19,$V$58:$X$117)</f>
        <v>0</v>
      </c>
      <c r="AA20" s="259"/>
      <c r="AB20" s="259">
        <f>SUMIF($S$58:$U$117,AB19,$V$58:$X$117)</f>
        <v>0</v>
      </c>
      <c r="AC20" s="500"/>
      <c r="AD20" s="100">
        <f>SUM(L20,N20,P20,R20,T20,V20,X20,Z20,AB20)</f>
        <v>0</v>
      </c>
      <c r="AE20" s="98" t="s">
        <v>123</v>
      </c>
      <c r="AJ20" s="70"/>
      <c r="AL20" s="87" t="s">
        <v>226</v>
      </c>
      <c r="AV20" s="82"/>
    </row>
    <row r="21" spans="1:48" ht="19.95" customHeight="1" thickBot="1" x14ac:dyDescent="0.5">
      <c r="A21" s="146" t="s">
        <v>78</v>
      </c>
      <c r="B21" s="147"/>
      <c r="C21" s="178"/>
      <c r="D21" s="179"/>
      <c r="E21" s="180"/>
      <c r="F21" s="276"/>
      <c r="G21" s="277"/>
      <c r="H21" s="278"/>
      <c r="I21" s="276"/>
      <c r="J21" s="277"/>
      <c r="K21" s="512"/>
      <c r="L21" s="272">
        <f>SUMIF($S$53:$U$57,L19,$V$53:$X$57)</f>
        <v>0</v>
      </c>
      <c r="M21" s="269"/>
      <c r="N21" s="269">
        <f>SUMIF($S$53:$U$57,N19,$V$53:$X$57)</f>
        <v>0</v>
      </c>
      <c r="O21" s="269"/>
      <c r="P21" s="269">
        <f t="shared" ref="P21" si="7">SUMIF($S$53:$U$57,P19,$V$53:$X$57)</f>
        <v>0</v>
      </c>
      <c r="Q21" s="269"/>
      <c r="R21" s="269">
        <f>SUMIF($S$53:$U$57,R19,$V$53:$X$57)</f>
        <v>0</v>
      </c>
      <c r="S21" s="322"/>
      <c r="T21" s="268">
        <f t="shared" ref="T21" si="8">SUMIF($S$53:$U$57,T19,$V$53:$X$57)</f>
        <v>0</v>
      </c>
      <c r="U21" s="269"/>
      <c r="V21" s="269">
        <f>SUMIF($S$53:$U$57,V19,$V$53:$X$57)</f>
        <v>0</v>
      </c>
      <c r="W21" s="269"/>
      <c r="X21" s="269">
        <f t="shared" ref="X21" si="9">SUMIF($S$53:$U$57,X19,$V$53:$X$57)</f>
        <v>0</v>
      </c>
      <c r="Y21" s="269"/>
      <c r="Z21" s="269">
        <f>SUMIF($S$53:$U$57,Z19,$V$53:$X$57)</f>
        <v>0</v>
      </c>
      <c r="AA21" s="269"/>
      <c r="AB21" s="269">
        <f>SUMIF($S$53:$U$57,AB19,$V$53:$X$57)</f>
        <v>0</v>
      </c>
      <c r="AC21" s="513"/>
      <c r="AD21" s="101">
        <f>SUM(L21,N21,P21,R21,T21,V21,X21,Z21,AB21)</f>
        <v>0</v>
      </c>
      <c r="AE21" s="99" t="s">
        <v>123</v>
      </c>
      <c r="AJ21" s="70"/>
      <c r="AL21" s="88" t="s">
        <v>227</v>
      </c>
      <c r="AV21" s="82"/>
    </row>
    <row r="22" spans="1:48" ht="19.95" customHeight="1" thickBot="1" x14ac:dyDescent="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J22" s="70"/>
      <c r="AL22" s="88" t="s">
        <v>228</v>
      </c>
      <c r="AV22" s="82"/>
    </row>
    <row r="23" spans="1:48" ht="19.95" customHeight="1" thickBot="1" x14ac:dyDescent="0.5">
      <c r="A23" s="491" t="s">
        <v>83</v>
      </c>
      <c r="B23" s="492"/>
      <c r="C23" s="492"/>
      <c r="D23" s="492"/>
      <c r="E23" s="492"/>
      <c r="F23" s="492"/>
      <c r="G23" s="492"/>
      <c r="H23" s="492"/>
      <c r="I23" s="493" t="s">
        <v>90</v>
      </c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86" t="s">
        <v>71</v>
      </c>
      <c r="AE23" s="208"/>
      <c r="AJ23" s="71"/>
      <c r="AK23" s="120"/>
      <c r="AL23" s="89" t="s">
        <v>229</v>
      </c>
      <c r="AM23" s="85"/>
      <c r="AN23" s="85"/>
      <c r="AO23" s="85"/>
      <c r="AP23" s="85"/>
      <c r="AQ23" s="85"/>
      <c r="AR23" s="85"/>
      <c r="AS23" s="85"/>
      <c r="AT23" s="85"/>
      <c r="AU23" s="85"/>
      <c r="AV23" s="86"/>
    </row>
    <row r="24" spans="1:48" ht="19.95" customHeight="1" thickBot="1" x14ac:dyDescent="0.5">
      <c r="A24" s="143" t="s">
        <v>72</v>
      </c>
      <c r="B24" s="144"/>
      <c r="C24" s="528" t="s">
        <v>88</v>
      </c>
      <c r="D24" s="528"/>
      <c r="E24" s="528"/>
      <c r="F24" s="144" t="s">
        <v>73</v>
      </c>
      <c r="G24" s="144"/>
      <c r="H24" s="144"/>
      <c r="I24" s="482" t="s">
        <v>79</v>
      </c>
      <c r="J24" s="482"/>
      <c r="K24" s="482"/>
      <c r="L24" s="482"/>
      <c r="M24" s="482"/>
      <c r="N24" s="482" t="s">
        <v>80</v>
      </c>
      <c r="O24" s="482"/>
      <c r="P24" s="482"/>
      <c r="Q24" s="482"/>
      <c r="R24" s="482"/>
      <c r="S24" s="482" t="s">
        <v>81</v>
      </c>
      <c r="T24" s="482"/>
      <c r="U24" s="482"/>
      <c r="V24" s="482"/>
      <c r="W24" s="482"/>
      <c r="X24" s="174" t="s">
        <v>265</v>
      </c>
      <c r="Y24" s="483"/>
      <c r="Z24" s="483"/>
      <c r="AA24" s="483"/>
      <c r="AB24" s="483" t="s">
        <v>264</v>
      </c>
      <c r="AC24" s="155"/>
      <c r="AD24" s="487"/>
      <c r="AE24" s="210"/>
    </row>
    <row r="25" spans="1:48" ht="19.95" customHeight="1" x14ac:dyDescent="0.45">
      <c r="A25" s="143" t="s">
        <v>20</v>
      </c>
      <c r="B25" s="144"/>
      <c r="C25" s="144"/>
      <c r="D25" s="144"/>
      <c r="E25" s="144"/>
      <c r="F25" s="144"/>
      <c r="G25" s="144"/>
      <c r="H25" s="262"/>
      <c r="I25" s="275">
        <f ca="1">SUMIF($Y$58:$AC$117,I24,$AD$58:$AE$117)</f>
        <v>0</v>
      </c>
      <c r="J25" s="140"/>
      <c r="K25" s="140"/>
      <c r="L25" s="140"/>
      <c r="M25" s="140"/>
      <c r="N25" s="140">
        <f ca="1">SUMIF($Y$58:$AC$117,N24,$AD$58:$AE$117)</f>
        <v>0</v>
      </c>
      <c r="O25" s="140"/>
      <c r="P25" s="140"/>
      <c r="Q25" s="140"/>
      <c r="R25" s="140"/>
      <c r="S25" s="140">
        <f ca="1">SUMIF($Y$58:$AC$117,S24,$AD$58:$AE$117)</f>
        <v>0</v>
      </c>
      <c r="T25" s="140"/>
      <c r="U25" s="140"/>
      <c r="V25" s="140"/>
      <c r="W25" s="140"/>
      <c r="X25" s="140">
        <f ca="1">SUMIF($Y$58:$AC$117,X24,$AD$58:$AE$117)</f>
        <v>0</v>
      </c>
      <c r="Y25" s="140"/>
      <c r="Z25" s="140"/>
      <c r="AA25" s="140"/>
      <c r="AB25" s="140"/>
      <c r="AC25" s="182"/>
      <c r="AD25" s="102">
        <f ca="1">SUM(I25,N25,S25,X25)</f>
        <v>0</v>
      </c>
      <c r="AE25" s="93" t="s">
        <v>123</v>
      </c>
    </row>
    <row r="26" spans="1:48" ht="19.95" customHeight="1" thickBot="1" x14ac:dyDescent="0.5">
      <c r="A26" s="146" t="s">
        <v>78</v>
      </c>
      <c r="B26" s="147"/>
      <c r="C26" s="147"/>
      <c r="D26" s="147"/>
      <c r="E26" s="147"/>
      <c r="F26" s="147"/>
      <c r="G26" s="147"/>
      <c r="H26" s="276"/>
      <c r="I26" s="173">
        <f ca="1">SUMIF($Y$53:$AC$57,I24,$AD$53:$AE$57)</f>
        <v>0</v>
      </c>
      <c r="J26" s="156"/>
      <c r="K26" s="156"/>
      <c r="L26" s="156"/>
      <c r="M26" s="156"/>
      <c r="N26" s="156">
        <f ca="1">SUMIF($Y$53:$AC$57,N24,$AD$53:$AE$57)</f>
        <v>0</v>
      </c>
      <c r="O26" s="156"/>
      <c r="P26" s="156"/>
      <c r="Q26" s="156"/>
      <c r="R26" s="156"/>
      <c r="S26" s="156">
        <f ca="1">SUMIF($Y$53:$AC$57,S24,$AD$53:$AE$57)</f>
        <v>0</v>
      </c>
      <c r="T26" s="156"/>
      <c r="U26" s="156"/>
      <c r="V26" s="156"/>
      <c r="W26" s="156"/>
      <c r="X26" s="156">
        <f ca="1">SUMIF($Y$53:$AC$57,X24,$AD$53:$AE$57)</f>
        <v>0</v>
      </c>
      <c r="Y26" s="156"/>
      <c r="Z26" s="156"/>
      <c r="AA26" s="156"/>
      <c r="AB26" s="156"/>
      <c r="AC26" s="174"/>
      <c r="AD26" s="103">
        <f ca="1">SUM(I26,N26,S26,X26)</f>
        <v>0</v>
      </c>
      <c r="AE26" s="39" t="s">
        <v>123</v>
      </c>
      <c r="AG26" s="7"/>
      <c r="AH26" s="2"/>
      <c r="AI26" s="2"/>
    </row>
    <row r="27" spans="1:48" ht="18" customHeight="1" x14ac:dyDescent="0.4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58"/>
    </row>
    <row r="28" spans="1:48" x14ac:dyDescent="0.45">
      <c r="A28" s="1" t="s">
        <v>173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3"/>
      <c r="N28" s="3"/>
      <c r="O28" s="3"/>
      <c r="P28" s="3"/>
      <c r="Q28" s="3"/>
      <c r="R28" s="3"/>
      <c r="S28" s="1" t="s">
        <v>255</v>
      </c>
      <c r="T28" s="3"/>
      <c r="U28" s="3"/>
      <c r="V28" s="3"/>
      <c r="W28" s="3"/>
      <c r="X28" s="3"/>
      <c r="Y28" s="3"/>
      <c r="Z28" s="3"/>
      <c r="AA28" s="3"/>
      <c r="AB28" s="3"/>
      <c r="AC28" s="58"/>
    </row>
    <row r="29" spans="1:48" x14ac:dyDescent="0.4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58"/>
    </row>
    <row r="30" spans="1:48" x14ac:dyDescent="0.4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58"/>
    </row>
    <row r="31" spans="1:48" x14ac:dyDescent="0.4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58"/>
    </row>
    <row r="32" spans="1:48" x14ac:dyDescent="0.4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58"/>
    </row>
    <row r="33" spans="1:32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3"/>
      <c r="AE33" s="3"/>
    </row>
    <row r="34" spans="1:32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"/>
      <c r="AE34" s="3"/>
    </row>
    <row r="35" spans="1:32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3"/>
      <c r="AE35" s="3"/>
      <c r="AF35" s="3"/>
    </row>
    <row r="36" spans="1:32" ht="18.600000000000001" thickBo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3"/>
      <c r="AE36" s="3"/>
      <c r="AF36" s="3"/>
    </row>
    <row r="37" spans="1:32" ht="19.2" thickBot="1" x14ac:dyDescent="0.5">
      <c r="A37" s="445" t="s">
        <v>260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3"/>
    </row>
    <row r="38" spans="1:32" ht="18.600000000000001" thickBot="1" x14ac:dyDescent="0.5">
      <c r="A38" s="571" t="s">
        <v>144</v>
      </c>
      <c r="B38" s="407" t="s">
        <v>44</v>
      </c>
      <c r="C38" s="408"/>
      <c r="D38" s="409" t="s">
        <v>122</v>
      </c>
      <c r="E38" s="409"/>
      <c r="F38" s="355" t="s">
        <v>46</v>
      </c>
      <c r="G38" s="355"/>
      <c r="H38" s="377" t="s">
        <v>47</v>
      </c>
      <c r="I38" s="377"/>
      <c r="J38" s="378" t="s">
        <v>48</v>
      </c>
      <c r="K38" s="378"/>
      <c r="L38" s="379" t="s">
        <v>49</v>
      </c>
      <c r="M38" s="379"/>
      <c r="N38" s="380" t="s">
        <v>50</v>
      </c>
      <c r="O38" s="380"/>
      <c r="P38" s="381" t="s">
        <v>51</v>
      </c>
      <c r="Q38" s="381"/>
      <c r="R38" s="402" t="s">
        <v>52</v>
      </c>
      <c r="S38" s="402"/>
      <c r="T38" s="403" t="s">
        <v>53</v>
      </c>
      <c r="U38" s="403"/>
      <c r="V38" s="404" t="s">
        <v>117</v>
      </c>
      <c r="W38" s="404"/>
      <c r="X38" s="405" t="s">
        <v>54</v>
      </c>
      <c r="Y38" s="405"/>
      <c r="Z38" s="388" t="s">
        <v>55</v>
      </c>
      <c r="AA38" s="388"/>
      <c r="AB38" s="389" t="s">
        <v>118</v>
      </c>
      <c r="AC38" s="389"/>
      <c r="AD38" s="406" t="s">
        <v>94</v>
      </c>
      <c r="AE38" s="406"/>
      <c r="AF38" s="3"/>
    </row>
    <row r="39" spans="1:32" ht="44.4" customHeight="1" x14ac:dyDescent="0.45">
      <c r="A39" s="435"/>
      <c r="B39" s="524" t="s">
        <v>62</v>
      </c>
      <c r="C39" s="525"/>
      <c r="D39" s="525"/>
      <c r="E39" s="526"/>
      <c r="F39" s="524" t="s">
        <v>25</v>
      </c>
      <c r="G39" s="526"/>
      <c r="H39" s="551" t="s">
        <v>0</v>
      </c>
      <c r="I39" s="552"/>
      <c r="J39" s="552"/>
      <c r="K39" s="552"/>
      <c r="L39" s="552"/>
      <c r="M39" s="552"/>
      <c r="N39" s="553"/>
      <c r="O39" s="558" t="s">
        <v>139</v>
      </c>
      <c r="P39" s="559"/>
      <c r="Q39" s="560"/>
      <c r="R39" s="557" t="s">
        <v>246</v>
      </c>
      <c r="S39" s="557"/>
      <c r="T39" s="557"/>
      <c r="U39" s="557"/>
      <c r="V39" s="557"/>
      <c r="W39" s="557"/>
      <c r="X39" s="557"/>
      <c r="Y39" s="557"/>
      <c r="Z39" s="565" t="s">
        <v>247</v>
      </c>
      <c r="AA39" s="566"/>
      <c r="AB39" s="566"/>
      <c r="AC39" s="566"/>
      <c r="AD39" s="566"/>
      <c r="AE39" s="566"/>
    </row>
    <row r="40" spans="1:32" x14ac:dyDescent="0.45">
      <c r="A40" s="435"/>
      <c r="B40" s="333"/>
      <c r="C40" s="334"/>
      <c r="D40" s="334"/>
      <c r="E40" s="335"/>
      <c r="F40" s="333"/>
      <c r="G40" s="335"/>
      <c r="H40" s="342"/>
      <c r="I40" s="343"/>
      <c r="J40" s="343"/>
      <c r="K40" s="343"/>
      <c r="L40" s="343"/>
      <c r="M40" s="343"/>
      <c r="N40" s="344"/>
      <c r="O40" s="561"/>
      <c r="P40" s="562"/>
      <c r="Q40" s="563"/>
      <c r="R40" s="556" t="s">
        <v>20</v>
      </c>
      <c r="S40" s="556"/>
      <c r="T40" s="556"/>
      <c r="U40" s="556"/>
      <c r="V40" s="556" t="s">
        <v>78</v>
      </c>
      <c r="W40" s="556"/>
      <c r="X40" s="556"/>
      <c r="Y40" s="556"/>
      <c r="Z40" s="567"/>
      <c r="AA40" s="568"/>
      <c r="AB40" s="568"/>
      <c r="AC40" s="568"/>
      <c r="AD40" s="568"/>
      <c r="AE40" s="568"/>
    </row>
    <row r="41" spans="1:32" ht="32.549999999999997" customHeight="1" thickBot="1" x14ac:dyDescent="0.5">
      <c r="A41" s="572"/>
      <c r="B41" s="333"/>
      <c r="C41" s="334"/>
      <c r="D41" s="334"/>
      <c r="E41" s="335"/>
      <c r="F41" s="333"/>
      <c r="G41" s="335"/>
      <c r="H41" s="342"/>
      <c r="I41" s="343"/>
      <c r="J41" s="343"/>
      <c r="K41" s="343"/>
      <c r="L41" s="343"/>
      <c r="M41" s="343"/>
      <c r="N41" s="344"/>
      <c r="O41" s="561"/>
      <c r="P41" s="562"/>
      <c r="Q41" s="563"/>
      <c r="R41" s="484" t="s">
        <v>190</v>
      </c>
      <c r="S41" s="485"/>
      <c r="T41" s="484" t="s">
        <v>191</v>
      </c>
      <c r="U41" s="485"/>
      <c r="V41" s="484" t="s">
        <v>190</v>
      </c>
      <c r="W41" s="485"/>
      <c r="X41" s="484" t="s">
        <v>191</v>
      </c>
      <c r="Y41" s="485"/>
      <c r="Z41" s="567"/>
      <c r="AA41" s="568"/>
      <c r="AB41" s="568"/>
      <c r="AC41" s="568"/>
      <c r="AD41" s="568"/>
      <c r="AE41" s="568"/>
    </row>
    <row r="42" spans="1:32" x14ac:dyDescent="0.45">
      <c r="A42" s="78" t="s">
        <v>2</v>
      </c>
      <c r="B42" s="521" t="s">
        <v>244</v>
      </c>
      <c r="C42" s="522"/>
      <c r="D42" s="522"/>
      <c r="E42" s="523"/>
      <c r="F42" s="521" t="s">
        <v>136</v>
      </c>
      <c r="G42" s="523"/>
      <c r="H42" s="554"/>
      <c r="I42" s="554"/>
      <c r="J42" s="554"/>
      <c r="K42" s="554"/>
      <c r="L42" s="554"/>
      <c r="M42" s="554"/>
      <c r="N42" s="554"/>
      <c r="O42" s="554"/>
      <c r="P42" s="554"/>
      <c r="Q42" s="554"/>
      <c r="R42" s="527"/>
      <c r="S42" s="527"/>
      <c r="T42" s="527"/>
      <c r="U42" s="527"/>
      <c r="V42" s="527"/>
      <c r="W42" s="527"/>
      <c r="X42" s="527"/>
      <c r="Y42" s="527"/>
      <c r="Z42" s="554"/>
      <c r="AA42" s="554"/>
      <c r="AB42" s="554"/>
      <c r="AC42" s="554"/>
      <c r="AD42" s="554"/>
      <c r="AE42" s="569"/>
    </row>
    <row r="43" spans="1:32" x14ac:dyDescent="0.45">
      <c r="A43" s="76" t="s">
        <v>4</v>
      </c>
      <c r="B43" s="518" t="s">
        <v>24</v>
      </c>
      <c r="C43" s="519"/>
      <c r="D43" s="519"/>
      <c r="E43" s="520"/>
      <c r="F43" s="518" t="s">
        <v>231</v>
      </c>
      <c r="G43" s="520"/>
      <c r="H43" s="548"/>
      <c r="I43" s="548"/>
      <c r="J43" s="548"/>
      <c r="K43" s="548"/>
      <c r="L43" s="548"/>
      <c r="M43" s="548"/>
      <c r="N43" s="548"/>
      <c r="O43" s="144"/>
      <c r="P43" s="144"/>
      <c r="Q43" s="144"/>
      <c r="R43" s="144" t="s">
        <v>239</v>
      </c>
      <c r="S43" s="144"/>
      <c r="T43" s="144" t="s">
        <v>253</v>
      </c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5"/>
    </row>
    <row r="44" spans="1:32" x14ac:dyDescent="0.45">
      <c r="A44" s="75" t="s">
        <v>3</v>
      </c>
      <c r="B44" s="518" t="s">
        <v>28</v>
      </c>
      <c r="C44" s="519"/>
      <c r="D44" s="519"/>
      <c r="E44" s="520"/>
      <c r="F44" s="518" t="s">
        <v>232</v>
      </c>
      <c r="G44" s="520"/>
      <c r="H44" s="555" t="s">
        <v>248</v>
      </c>
      <c r="I44" s="555"/>
      <c r="J44" s="555"/>
      <c r="K44" s="555"/>
      <c r="L44" s="555"/>
      <c r="M44" s="555"/>
      <c r="N44" s="555"/>
      <c r="O44" s="564"/>
      <c r="P44" s="564"/>
      <c r="Q44" s="564"/>
      <c r="R44" s="144"/>
      <c r="S44" s="144"/>
      <c r="T44" s="144" t="s">
        <v>251</v>
      </c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5"/>
    </row>
    <row r="45" spans="1:32" x14ac:dyDescent="0.45">
      <c r="A45" s="75" t="s">
        <v>5</v>
      </c>
      <c r="B45" s="518" t="s">
        <v>42</v>
      </c>
      <c r="C45" s="519"/>
      <c r="D45" s="519"/>
      <c r="E45" s="520"/>
      <c r="F45" s="518" t="s">
        <v>233</v>
      </c>
      <c r="G45" s="520"/>
      <c r="H45" s="547"/>
      <c r="I45" s="547"/>
      <c r="J45" s="547"/>
      <c r="K45" s="547"/>
      <c r="L45" s="547"/>
      <c r="M45" s="547"/>
      <c r="N45" s="547"/>
      <c r="O45" s="212"/>
      <c r="P45" s="212"/>
      <c r="Q45" s="212"/>
      <c r="R45" s="144"/>
      <c r="S45" s="144"/>
      <c r="T45" s="144"/>
      <c r="U45" s="144"/>
      <c r="V45" s="144" t="s">
        <v>242</v>
      </c>
      <c r="W45" s="144"/>
      <c r="X45" s="144"/>
      <c r="Y45" s="144"/>
      <c r="Z45" s="144"/>
      <c r="AA45" s="144"/>
      <c r="AB45" s="144"/>
      <c r="AC45" s="144"/>
      <c r="AD45" s="144"/>
      <c r="AE45" s="145"/>
    </row>
    <row r="46" spans="1:32" ht="18" customHeight="1" x14ac:dyDescent="0.45">
      <c r="A46" s="75" t="s">
        <v>6</v>
      </c>
      <c r="B46" s="518" t="s">
        <v>40</v>
      </c>
      <c r="C46" s="519"/>
      <c r="D46" s="519"/>
      <c r="E46" s="520"/>
      <c r="F46" s="518" t="s">
        <v>36</v>
      </c>
      <c r="G46" s="520"/>
      <c r="H46" s="548"/>
      <c r="I46" s="548"/>
      <c r="J46" s="548"/>
      <c r="K46" s="548"/>
      <c r="L46" s="548"/>
      <c r="M46" s="548"/>
      <c r="N46" s="548"/>
      <c r="O46" s="144"/>
      <c r="P46" s="144"/>
      <c r="Q46" s="144"/>
      <c r="R46" s="144"/>
      <c r="S46" s="144"/>
      <c r="T46" s="144"/>
      <c r="U46" s="144"/>
      <c r="V46" s="144"/>
      <c r="W46" s="144"/>
      <c r="X46" s="144" t="s">
        <v>186</v>
      </c>
      <c r="Y46" s="144"/>
      <c r="Z46" s="144"/>
      <c r="AA46" s="144"/>
      <c r="AB46" s="144"/>
      <c r="AC46" s="144"/>
      <c r="AD46" s="144"/>
      <c r="AE46" s="145"/>
    </row>
    <row r="47" spans="1:32" ht="18.600000000000001" thickBot="1" x14ac:dyDescent="0.5">
      <c r="A47" s="77" t="s">
        <v>7</v>
      </c>
      <c r="B47" s="542" t="s">
        <v>243</v>
      </c>
      <c r="C47" s="543"/>
      <c r="D47" s="543"/>
      <c r="E47" s="544"/>
      <c r="F47" s="545" t="s">
        <v>59</v>
      </c>
      <c r="G47" s="546"/>
      <c r="H47" s="549"/>
      <c r="I47" s="549"/>
      <c r="J47" s="549"/>
      <c r="K47" s="549"/>
      <c r="L47" s="549"/>
      <c r="M47" s="549"/>
      <c r="N47" s="549"/>
      <c r="O47" s="550"/>
      <c r="P47" s="550"/>
      <c r="Q47" s="550"/>
      <c r="R47" s="550"/>
      <c r="S47" s="550"/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70"/>
    </row>
    <row r="48" spans="1:32" x14ac:dyDescent="0.45">
      <c r="A48" s="1"/>
      <c r="B48" s="1" t="s">
        <v>245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3"/>
      <c r="AE48" s="3"/>
    </row>
    <row r="49" spans="1:32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3"/>
      <c r="AE49" s="3"/>
    </row>
    <row r="50" spans="1:32" ht="19.95" customHeight="1" thickBot="1" x14ac:dyDescent="0.5">
      <c r="A50" s="299" t="s">
        <v>133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</row>
    <row r="51" spans="1:32" ht="19.95" customHeight="1" x14ac:dyDescent="0.45">
      <c r="A51" s="159" t="s">
        <v>35</v>
      </c>
      <c r="B51" s="161"/>
      <c r="C51" s="159" t="s">
        <v>93</v>
      </c>
      <c r="D51" s="160"/>
      <c r="E51" s="160"/>
      <c r="F51" s="160"/>
      <c r="G51" s="160"/>
      <c r="H51" s="160"/>
      <c r="I51" s="160"/>
      <c r="J51" s="160"/>
      <c r="K51" s="160"/>
      <c r="L51" s="161"/>
      <c r="M51" s="529" t="s">
        <v>268</v>
      </c>
      <c r="N51" s="530"/>
      <c r="O51" s="530"/>
      <c r="P51" s="530"/>
      <c r="Q51" s="530"/>
      <c r="R51" s="531"/>
      <c r="S51" s="475" t="s">
        <v>269</v>
      </c>
      <c r="T51" s="476"/>
      <c r="U51" s="476"/>
      <c r="V51" s="476"/>
      <c r="W51" s="476"/>
      <c r="X51" s="477"/>
      <c r="Y51" s="475" t="s">
        <v>270</v>
      </c>
      <c r="Z51" s="476"/>
      <c r="AA51" s="476"/>
      <c r="AB51" s="476"/>
      <c r="AC51" s="476"/>
      <c r="AD51" s="476"/>
      <c r="AE51" s="477"/>
      <c r="AF51" s="3"/>
    </row>
    <row r="52" spans="1:32" ht="19.95" customHeight="1" thickBot="1" x14ac:dyDescent="0.5">
      <c r="A52" s="225"/>
      <c r="B52" s="514"/>
      <c r="C52" s="225"/>
      <c r="D52" s="179"/>
      <c r="E52" s="179"/>
      <c r="F52" s="179"/>
      <c r="G52" s="179"/>
      <c r="H52" s="179"/>
      <c r="I52" s="179"/>
      <c r="J52" s="179"/>
      <c r="K52" s="179"/>
      <c r="L52" s="514"/>
      <c r="M52" s="473" t="s">
        <v>271</v>
      </c>
      <c r="N52" s="471"/>
      <c r="O52" s="474"/>
      <c r="P52" s="470" t="s">
        <v>272</v>
      </c>
      <c r="Q52" s="471"/>
      <c r="R52" s="472"/>
      <c r="S52" s="478" t="s">
        <v>271</v>
      </c>
      <c r="T52" s="479"/>
      <c r="U52" s="479"/>
      <c r="V52" s="480" t="s">
        <v>272</v>
      </c>
      <c r="W52" s="480"/>
      <c r="X52" s="481"/>
      <c r="Y52" s="515" t="s">
        <v>271</v>
      </c>
      <c r="Z52" s="480"/>
      <c r="AA52" s="480"/>
      <c r="AB52" s="480"/>
      <c r="AC52" s="516"/>
      <c r="AD52" s="517" t="s">
        <v>272</v>
      </c>
      <c r="AE52" s="481"/>
    </row>
    <row r="53" spans="1:32" ht="19.95" customHeight="1" x14ac:dyDescent="0.45">
      <c r="A53" s="536" t="s">
        <v>78</v>
      </c>
      <c r="B53" s="537"/>
      <c r="C53" s="191"/>
      <c r="D53" s="195"/>
      <c r="E53" s="195"/>
      <c r="F53" s="195"/>
      <c r="G53" s="195"/>
      <c r="H53" s="195"/>
      <c r="I53" s="195"/>
      <c r="J53" s="195"/>
      <c r="K53" s="195"/>
      <c r="L53" s="204"/>
      <c r="M53" s="463"/>
      <c r="N53" s="464"/>
      <c r="O53" s="464"/>
      <c r="P53" s="467"/>
      <c r="Q53" s="464"/>
      <c r="R53" s="468"/>
      <c r="S53" s="463"/>
      <c r="T53" s="464"/>
      <c r="U53" s="464"/>
      <c r="V53" s="467"/>
      <c r="W53" s="464"/>
      <c r="X53" s="464"/>
      <c r="Y53" s="475"/>
      <c r="Z53" s="476"/>
      <c r="AA53" s="476"/>
      <c r="AB53" s="476"/>
      <c r="AC53" s="538"/>
      <c r="AD53" s="467"/>
      <c r="AE53" s="468"/>
    </row>
    <row r="54" spans="1:32" ht="19.95" customHeight="1" x14ac:dyDescent="0.45">
      <c r="A54" s="287" t="s">
        <v>78</v>
      </c>
      <c r="B54" s="532"/>
      <c r="C54" s="143"/>
      <c r="D54" s="144"/>
      <c r="E54" s="144"/>
      <c r="F54" s="144"/>
      <c r="G54" s="144"/>
      <c r="H54" s="144"/>
      <c r="I54" s="144"/>
      <c r="J54" s="144"/>
      <c r="K54" s="144"/>
      <c r="L54" s="145"/>
      <c r="M54" s="465"/>
      <c r="N54" s="466"/>
      <c r="O54" s="466"/>
      <c r="P54" s="273"/>
      <c r="Q54" s="466"/>
      <c r="R54" s="274"/>
      <c r="S54" s="465"/>
      <c r="T54" s="466"/>
      <c r="U54" s="466"/>
      <c r="V54" s="273"/>
      <c r="W54" s="466"/>
      <c r="X54" s="466"/>
      <c r="Y54" s="533"/>
      <c r="Z54" s="534"/>
      <c r="AA54" s="534"/>
      <c r="AB54" s="534"/>
      <c r="AC54" s="535"/>
      <c r="AD54" s="273"/>
      <c r="AE54" s="274"/>
    </row>
    <row r="55" spans="1:32" ht="19.95" customHeight="1" x14ac:dyDescent="0.45">
      <c r="A55" s="539" t="s">
        <v>78</v>
      </c>
      <c r="B55" s="532"/>
      <c r="C55" s="143"/>
      <c r="D55" s="144"/>
      <c r="E55" s="144"/>
      <c r="F55" s="144"/>
      <c r="G55" s="144"/>
      <c r="H55" s="144"/>
      <c r="I55" s="144"/>
      <c r="J55" s="144"/>
      <c r="K55" s="144"/>
      <c r="L55" s="145"/>
      <c r="M55" s="465"/>
      <c r="N55" s="466"/>
      <c r="O55" s="466"/>
      <c r="P55" s="273"/>
      <c r="Q55" s="466"/>
      <c r="R55" s="274"/>
      <c r="S55" s="465"/>
      <c r="T55" s="466"/>
      <c r="U55" s="466"/>
      <c r="V55" s="273"/>
      <c r="W55" s="466"/>
      <c r="X55" s="466"/>
      <c r="Y55" s="533"/>
      <c r="Z55" s="534"/>
      <c r="AA55" s="534"/>
      <c r="AB55" s="534"/>
      <c r="AC55" s="535"/>
      <c r="AD55" s="273"/>
      <c r="AE55" s="274"/>
    </row>
    <row r="56" spans="1:32" ht="19.95" customHeight="1" x14ac:dyDescent="0.45">
      <c r="A56" s="539" t="s">
        <v>78</v>
      </c>
      <c r="B56" s="532"/>
      <c r="C56" s="143"/>
      <c r="D56" s="144"/>
      <c r="E56" s="144"/>
      <c r="F56" s="144"/>
      <c r="G56" s="144"/>
      <c r="H56" s="144"/>
      <c r="I56" s="144"/>
      <c r="J56" s="144"/>
      <c r="K56" s="144"/>
      <c r="L56" s="145"/>
      <c r="M56" s="465"/>
      <c r="N56" s="466"/>
      <c r="O56" s="466"/>
      <c r="P56" s="273"/>
      <c r="Q56" s="466"/>
      <c r="R56" s="274"/>
      <c r="S56" s="465"/>
      <c r="T56" s="466"/>
      <c r="U56" s="466"/>
      <c r="V56" s="273"/>
      <c r="W56" s="466"/>
      <c r="X56" s="466"/>
      <c r="Y56" s="533"/>
      <c r="Z56" s="534"/>
      <c r="AA56" s="534"/>
      <c r="AB56" s="534"/>
      <c r="AC56" s="535"/>
      <c r="AD56" s="273"/>
      <c r="AE56" s="274"/>
    </row>
    <row r="57" spans="1:32" ht="19.95" customHeight="1" thickBot="1" x14ac:dyDescent="0.5">
      <c r="A57" s="540" t="s">
        <v>78</v>
      </c>
      <c r="B57" s="541"/>
      <c r="C57" s="146"/>
      <c r="D57" s="147"/>
      <c r="E57" s="147"/>
      <c r="F57" s="147"/>
      <c r="G57" s="147"/>
      <c r="H57" s="147"/>
      <c r="I57" s="147"/>
      <c r="J57" s="147"/>
      <c r="K57" s="147"/>
      <c r="L57" s="148"/>
      <c r="M57" s="460"/>
      <c r="N57" s="461"/>
      <c r="O57" s="461"/>
      <c r="P57" s="462"/>
      <c r="Q57" s="461"/>
      <c r="R57" s="469"/>
      <c r="S57" s="460"/>
      <c r="T57" s="461"/>
      <c r="U57" s="461"/>
      <c r="V57" s="462"/>
      <c r="W57" s="461"/>
      <c r="X57" s="461"/>
      <c r="Y57" s="515"/>
      <c r="Z57" s="480"/>
      <c r="AA57" s="480"/>
      <c r="AB57" s="480"/>
      <c r="AC57" s="516"/>
      <c r="AD57" s="462"/>
      <c r="AE57" s="469"/>
    </row>
    <row r="58" spans="1:32" ht="19.95" customHeight="1" x14ac:dyDescent="0.45">
      <c r="A58" s="149"/>
      <c r="B58" s="158"/>
      <c r="C58" s="149"/>
      <c r="D58" s="150"/>
      <c r="E58" s="150"/>
      <c r="F58" s="150"/>
      <c r="G58" s="150"/>
      <c r="H58" s="150"/>
      <c r="I58" s="150"/>
      <c r="J58" s="150"/>
      <c r="K58" s="150"/>
      <c r="L58" s="151"/>
      <c r="M58" s="463"/>
      <c r="N58" s="464"/>
      <c r="O58" s="464"/>
      <c r="P58" s="467"/>
      <c r="Q58" s="464"/>
      <c r="R58" s="468"/>
      <c r="S58" s="463"/>
      <c r="T58" s="464"/>
      <c r="U58" s="464"/>
      <c r="V58" s="467"/>
      <c r="W58" s="464"/>
      <c r="X58" s="464"/>
      <c r="Y58" s="475"/>
      <c r="Z58" s="476"/>
      <c r="AA58" s="476"/>
      <c r="AB58" s="476"/>
      <c r="AC58" s="538"/>
      <c r="AD58" s="467"/>
      <c r="AE58" s="468"/>
    </row>
    <row r="59" spans="1:32" ht="19.95" customHeight="1" x14ac:dyDescent="0.45">
      <c r="A59" s="149"/>
      <c r="B59" s="158"/>
      <c r="C59" s="143"/>
      <c r="D59" s="144"/>
      <c r="E59" s="144"/>
      <c r="F59" s="144"/>
      <c r="G59" s="144"/>
      <c r="H59" s="144"/>
      <c r="I59" s="144"/>
      <c r="J59" s="144"/>
      <c r="K59" s="144"/>
      <c r="L59" s="145"/>
      <c r="M59" s="465"/>
      <c r="N59" s="466"/>
      <c r="O59" s="466"/>
      <c r="P59" s="273"/>
      <c r="Q59" s="466"/>
      <c r="R59" s="274"/>
      <c r="S59" s="465"/>
      <c r="T59" s="466"/>
      <c r="U59" s="466"/>
      <c r="V59" s="273"/>
      <c r="W59" s="466"/>
      <c r="X59" s="466"/>
      <c r="Y59" s="533"/>
      <c r="Z59" s="534"/>
      <c r="AA59" s="534"/>
      <c r="AB59" s="534"/>
      <c r="AC59" s="535"/>
      <c r="AD59" s="273"/>
      <c r="AE59" s="274"/>
    </row>
    <row r="60" spans="1:32" ht="19.95" customHeight="1" x14ac:dyDescent="0.45">
      <c r="A60" s="149"/>
      <c r="B60" s="158"/>
      <c r="C60" s="143"/>
      <c r="D60" s="144"/>
      <c r="E60" s="144"/>
      <c r="F60" s="144"/>
      <c r="G60" s="144"/>
      <c r="H60" s="144"/>
      <c r="I60" s="144"/>
      <c r="J60" s="144"/>
      <c r="K60" s="144"/>
      <c r="L60" s="145"/>
      <c r="M60" s="465"/>
      <c r="N60" s="466"/>
      <c r="O60" s="466"/>
      <c r="P60" s="273"/>
      <c r="Q60" s="466"/>
      <c r="R60" s="274"/>
      <c r="S60" s="465"/>
      <c r="T60" s="466"/>
      <c r="U60" s="466"/>
      <c r="V60" s="273"/>
      <c r="W60" s="466"/>
      <c r="X60" s="466"/>
      <c r="Y60" s="533"/>
      <c r="Z60" s="534"/>
      <c r="AA60" s="534"/>
      <c r="AB60" s="534"/>
      <c r="AC60" s="535"/>
      <c r="AD60" s="273"/>
      <c r="AE60" s="274"/>
    </row>
    <row r="61" spans="1:32" ht="19.95" customHeight="1" x14ac:dyDescent="0.45">
      <c r="A61" s="149"/>
      <c r="B61" s="158"/>
      <c r="C61" s="143"/>
      <c r="D61" s="144"/>
      <c r="E61" s="144"/>
      <c r="F61" s="144"/>
      <c r="G61" s="144"/>
      <c r="H61" s="144"/>
      <c r="I61" s="144"/>
      <c r="J61" s="144"/>
      <c r="K61" s="144"/>
      <c r="L61" s="145"/>
      <c r="M61" s="465"/>
      <c r="N61" s="466"/>
      <c r="O61" s="466"/>
      <c r="P61" s="273"/>
      <c r="Q61" s="466"/>
      <c r="R61" s="274"/>
      <c r="S61" s="465"/>
      <c r="T61" s="466"/>
      <c r="U61" s="466"/>
      <c r="V61" s="273"/>
      <c r="W61" s="466"/>
      <c r="X61" s="466"/>
      <c r="Y61" s="533"/>
      <c r="Z61" s="534"/>
      <c r="AA61" s="534"/>
      <c r="AB61" s="534"/>
      <c r="AC61" s="535"/>
      <c r="AD61" s="273"/>
      <c r="AE61" s="274"/>
    </row>
    <row r="62" spans="1:32" ht="19.95" customHeight="1" x14ac:dyDescent="0.45">
      <c r="A62" s="149"/>
      <c r="B62" s="158"/>
      <c r="C62" s="143"/>
      <c r="D62" s="144"/>
      <c r="E62" s="144"/>
      <c r="F62" s="144"/>
      <c r="G62" s="144"/>
      <c r="H62" s="144"/>
      <c r="I62" s="144"/>
      <c r="J62" s="144"/>
      <c r="K62" s="144"/>
      <c r="L62" s="145"/>
      <c r="M62" s="465"/>
      <c r="N62" s="466"/>
      <c r="O62" s="466"/>
      <c r="P62" s="273"/>
      <c r="Q62" s="466"/>
      <c r="R62" s="274"/>
      <c r="S62" s="465"/>
      <c r="T62" s="466"/>
      <c r="U62" s="466"/>
      <c r="V62" s="273"/>
      <c r="W62" s="466"/>
      <c r="X62" s="466"/>
      <c r="Y62" s="533"/>
      <c r="Z62" s="534"/>
      <c r="AA62" s="534"/>
      <c r="AB62" s="534"/>
      <c r="AC62" s="535"/>
      <c r="AD62" s="273"/>
      <c r="AE62" s="274"/>
    </row>
    <row r="63" spans="1:32" ht="19.95" customHeight="1" x14ac:dyDescent="0.45">
      <c r="A63" s="149"/>
      <c r="B63" s="158"/>
      <c r="C63" s="143"/>
      <c r="D63" s="144"/>
      <c r="E63" s="144"/>
      <c r="F63" s="144"/>
      <c r="G63" s="144"/>
      <c r="H63" s="144"/>
      <c r="I63" s="144"/>
      <c r="J63" s="144"/>
      <c r="K63" s="144"/>
      <c r="L63" s="145"/>
      <c r="M63" s="465"/>
      <c r="N63" s="466"/>
      <c r="O63" s="466"/>
      <c r="P63" s="273"/>
      <c r="Q63" s="466"/>
      <c r="R63" s="274"/>
      <c r="S63" s="465"/>
      <c r="T63" s="466"/>
      <c r="U63" s="466"/>
      <c r="V63" s="273"/>
      <c r="W63" s="466"/>
      <c r="X63" s="466"/>
      <c r="Y63" s="533"/>
      <c r="Z63" s="534"/>
      <c r="AA63" s="534"/>
      <c r="AB63" s="534"/>
      <c r="AC63" s="535"/>
      <c r="AD63" s="273"/>
      <c r="AE63" s="274"/>
    </row>
    <row r="64" spans="1:32" ht="19.95" customHeight="1" x14ac:dyDescent="0.45">
      <c r="A64" s="149"/>
      <c r="B64" s="158"/>
      <c r="C64" s="143"/>
      <c r="D64" s="144"/>
      <c r="E64" s="144"/>
      <c r="F64" s="144"/>
      <c r="G64" s="144"/>
      <c r="H64" s="144"/>
      <c r="I64" s="144"/>
      <c r="J64" s="144"/>
      <c r="K64" s="144"/>
      <c r="L64" s="145"/>
      <c r="M64" s="465"/>
      <c r="N64" s="466"/>
      <c r="O64" s="466"/>
      <c r="P64" s="273"/>
      <c r="Q64" s="466"/>
      <c r="R64" s="274"/>
      <c r="S64" s="465"/>
      <c r="T64" s="466"/>
      <c r="U64" s="466"/>
      <c r="V64" s="273"/>
      <c r="W64" s="466"/>
      <c r="X64" s="466"/>
      <c r="Y64" s="533"/>
      <c r="Z64" s="534"/>
      <c r="AA64" s="534"/>
      <c r="AB64" s="534"/>
      <c r="AC64" s="535"/>
      <c r="AD64" s="273"/>
      <c r="AE64" s="274"/>
    </row>
    <row r="65" spans="1:31" ht="19.95" customHeight="1" x14ac:dyDescent="0.45">
      <c r="A65" s="149"/>
      <c r="B65" s="158"/>
      <c r="C65" s="143"/>
      <c r="D65" s="144"/>
      <c r="E65" s="144"/>
      <c r="F65" s="144"/>
      <c r="G65" s="144"/>
      <c r="H65" s="144"/>
      <c r="I65" s="144"/>
      <c r="J65" s="144"/>
      <c r="K65" s="144"/>
      <c r="L65" s="145"/>
      <c r="M65" s="465"/>
      <c r="N65" s="466"/>
      <c r="O65" s="466"/>
      <c r="P65" s="273"/>
      <c r="Q65" s="466"/>
      <c r="R65" s="274"/>
      <c r="S65" s="465"/>
      <c r="T65" s="466"/>
      <c r="U65" s="466"/>
      <c r="V65" s="273"/>
      <c r="W65" s="466"/>
      <c r="X65" s="466"/>
      <c r="Y65" s="533"/>
      <c r="Z65" s="534"/>
      <c r="AA65" s="534"/>
      <c r="AB65" s="534"/>
      <c r="AC65" s="535"/>
      <c r="AD65" s="273"/>
      <c r="AE65" s="274"/>
    </row>
    <row r="66" spans="1:31" ht="19.95" customHeight="1" x14ac:dyDescent="0.45">
      <c r="A66" s="149"/>
      <c r="B66" s="158"/>
      <c r="C66" s="143"/>
      <c r="D66" s="144"/>
      <c r="E66" s="144"/>
      <c r="F66" s="144"/>
      <c r="G66" s="144"/>
      <c r="H66" s="144"/>
      <c r="I66" s="144"/>
      <c r="J66" s="144"/>
      <c r="K66" s="144"/>
      <c r="L66" s="145"/>
      <c r="M66" s="465"/>
      <c r="N66" s="466"/>
      <c r="O66" s="466"/>
      <c r="P66" s="273"/>
      <c r="Q66" s="466"/>
      <c r="R66" s="274"/>
      <c r="S66" s="465"/>
      <c r="T66" s="466"/>
      <c r="U66" s="466"/>
      <c r="V66" s="273"/>
      <c r="W66" s="466"/>
      <c r="X66" s="466"/>
      <c r="Y66" s="533"/>
      <c r="Z66" s="534"/>
      <c r="AA66" s="534"/>
      <c r="AB66" s="534"/>
      <c r="AC66" s="535"/>
      <c r="AD66" s="273"/>
      <c r="AE66" s="274"/>
    </row>
    <row r="67" spans="1:31" ht="19.95" customHeight="1" x14ac:dyDescent="0.45">
      <c r="A67" s="149"/>
      <c r="B67" s="158"/>
      <c r="C67" s="143"/>
      <c r="D67" s="144"/>
      <c r="E67" s="144"/>
      <c r="F67" s="144"/>
      <c r="G67" s="144"/>
      <c r="H67" s="144"/>
      <c r="I67" s="144"/>
      <c r="J67" s="144"/>
      <c r="K67" s="144"/>
      <c r="L67" s="145"/>
      <c r="M67" s="465"/>
      <c r="N67" s="466"/>
      <c r="O67" s="466"/>
      <c r="P67" s="273"/>
      <c r="Q67" s="466"/>
      <c r="R67" s="274"/>
      <c r="S67" s="465"/>
      <c r="T67" s="466"/>
      <c r="U67" s="466"/>
      <c r="V67" s="273"/>
      <c r="W67" s="466"/>
      <c r="X67" s="466"/>
      <c r="Y67" s="533"/>
      <c r="Z67" s="534"/>
      <c r="AA67" s="534"/>
      <c r="AB67" s="534"/>
      <c r="AC67" s="535"/>
      <c r="AD67" s="273"/>
      <c r="AE67" s="274"/>
    </row>
    <row r="68" spans="1:31" ht="19.95" customHeight="1" x14ac:dyDescent="0.45">
      <c r="A68" s="149"/>
      <c r="B68" s="158"/>
      <c r="C68" s="143"/>
      <c r="D68" s="144"/>
      <c r="E68" s="144"/>
      <c r="F68" s="144"/>
      <c r="G68" s="144"/>
      <c r="H68" s="144"/>
      <c r="I68" s="144"/>
      <c r="J68" s="144"/>
      <c r="K68" s="144"/>
      <c r="L68" s="145"/>
      <c r="M68" s="465"/>
      <c r="N68" s="466"/>
      <c r="O68" s="466"/>
      <c r="P68" s="273"/>
      <c r="Q68" s="466"/>
      <c r="R68" s="274"/>
      <c r="S68" s="465"/>
      <c r="T68" s="466"/>
      <c r="U68" s="466"/>
      <c r="V68" s="273"/>
      <c r="W68" s="466"/>
      <c r="X68" s="466"/>
      <c r="Y68" s="533"/>
      <c r="Z68" s="534"/>
      <c r="AA68" s="534"/>
      <c r="AB68" s="534"/>
      <c r="AC68" s="535"/>
      <c r="AD68" s="273"/>
      <c r="AE68" s="274"/>
    </row>
    <row r="69" spans="1:31" ht="19.95" customHeight="1" x14ac:dyDescent="0.45">
      <c r="A69" s="149"/>
      <c r="B69" s="158"/>
      <c r="C69" s="143"/>
      <c r="D69" s="144"/>
      <c r="E69" s="144"/>
      <c r="F69" s="144"/>
      <c r="G69" s="144"/>
      <c r="H69" s="144"/>
      <c r="I69" s="144"/>
      <c r="J69" s="144"/>
      <c r="K69" s="144"/>
      <c r="L69" s="145"/>
      <c r="M69" s="465"/>
      <c r="N69" s="466"/>
      <c r="O69" s="466"/>
      <c r="P69" s="273"/>
      <c r="Q69" s="466"/>
      <c r="R69" s="274"/>
      <c r="S69" s="465"/>
      <c r="T69" s="466"/>
      <c r="U69" s="466"/>
      <c r="V69" s="273"/>
      <c r="W69" s="466"/>
      <c r="X69" s="466"/>
      <c r="Y69" s="533"/>
      <c r="Z69" s="534"/>
      <c r="AA69" s="534"/>
      <c r="AB69" s="534"/>
      <c r="AC69" s="535"/>
      <c r="AD69" s="273"/>
      <c r="AE69" s="274"/>
    </row>
    <row r="70" spans="1:31" ht="19.95" customHeight="1" x14ac:dyDescent="0.45">
      <c r="A70" s="149"/>
      <c r="B70" s="158"/>
      <c r="C70" s="143"/>
      <c r="D70" s="144"/>
      <c r="E70" s="144"/>
      <c r="F70" s="144"/>
      <c r="G70" s="144"/>
      <c r="H70" s="144"/>
      <c r="I70" s="144"/>
      <c r="J70" s="144"/>
      <c r="K70" s="144"/>
      <c r="L70" s="145"/>
      <c r="M70" s="465"/>
      <c r="N70" s="466"/>
      <c r="O70" s="466"/>
      <c r="P70" s="273"/>
      <c r="Q70" s="466"/>
      <c r="R70" s="274"/>
      <c r="S70" s="465"/>
      <c r="T70" s="466"/>
      <c r="U70" s="466"/>
      <c r="V70" s="273"/>
      <c r="W70" s="466"/>
      <c r="X70" s="466"/>
      <c r="Y70" s="533"/>
      <c r="Z70" s="534"/>
      <c r="AA70" s="534"/>
      <c r="AB70" s="534"/>
      <c r="AC70" s="535"/>
      <c r="AD70" s="273"/>
      <c r="AE70" s="274"/>
    </row>
    <row r="71" spans="1:31" ht="19.95" customHeight="1" x14ac:dyDescent="0.45">
      <c r="A71" s="149"/>
      <c r="B71" s="158"/>
      <c r="C71" s="143"/>
      <c r="D71" s="144"/>
      <c r="E71" s="144"/>
      <c r="F71" s="144"/>
      <c r="G71" s="144"/>
      <c r="H71" s="144"/>
      <c r="I71" s="144"/>
      <c r="J71" s="144"/>
      <c r="K71" s="144"/>
      <c r="L71" s="145"/>
      <c r="M71" s="465"/>
      <c r="N71" s="466"/>
      <c r="O71" s="466"/>
      <c r="P71" s="273"/>
      <c r="Q71" s="466"/>
      <c r="R71" s="274"/>
      <c r="S71" s="465"/>
      <c r="T71" s="466"/>
      <c r="U71" s="466"/>
      <c r="V71" s="273"/>
      <c r="W71" s="466"/>
      <c r="X71" s="466"/>
      <c r="Y71" s="533"/>
      <c r="Z71" s="534"/>
      <c r="AA71" s="534"/>
      <c r="AB71" s="534"/>
      <c r="AC71" s="535"/>
      <c r="AD71" s="273"/>
      <c r="AE71" s="274"/>
    </row>
    <row r="72" spans="1:31" ht="19.95" customHeight="1" thickBot="1" x14ac:dyDescent="0.5">
      <c r="A72" s="189"/>
      <c r="B72" s="291"/>
      <c r="C72" s="143"/>
      <c r="D72" s="144"/>
      <c r="E72" s="144"/>
      <c r="F72" s="144"/>
      <c r="G72" s="144"/>
      <c r="H72" s="144"/>
      <c r="I72" s="144"/>
      <c r="J72" s="144"/>
      <c r="K72" s="144"/>
      <c r="L72" s="145"/>
      <c r="M72" s="460"/>
      <c r="N72" s="461"/>
      <c r="O72" s="461"/>
      <c r="P72" s="462"/>
      <c r="Q72" s="461"/>
      <c r="R72" s="469"/>
      <c r="S72" s="465"/>
      <c r="T72" s="466"/>
      <c r="U72" s="466"/>
      <c r="V72" s="273"/>
      <c r="W72" s="466"/>
      <c r="X72" s="466"/>
      <c r="Y72" s="515"/>
      <c r="Z72" s="480"/>
      <c r="AA72" s="480"/>
      <c r="AB72" s="480"/>
      <c r="AC72" s="516"/>
      <c r="AD72" s="462"/>
      <c r="AE72" s="469"/>
    </row>
    <row r="73" spans="1:31" ht="19.95" customHeight="1" x14ac:dyDescent="0.45">
      <c r="A73" s="191"/>
      <c r="B73" s="175"/>
      <c r="C73" s="143"/>
      <c r="D73" s="144"/>
      <c r="E73" s="144"/>
      <c r="F73" s="144"/>
      <c r="G73" s="144"/>
      <c r="H73" s="144"/>
      <c r="I73" s="144"/>
      <c r="J73" s="144"/>
      <c r="K73" s="144"/>
      <c r="L73" s="145"/>
      <c r="M73" s="463"/>
      <c r="N73" s="464"/>
      <c r="O73" s="464"/>
      <c r="P73" s="467"/>
      <c r="Q73" s="464"/>
      <c r="R73" s="468"/>
      <c r="S73" s="465"/>
      <c r="T73" s="466"/>
      <c r="U73" s="466"/>
      <c r="V73" s="273"/>
      <c r="W73" s="466"/>
      <c r="X73" s="466"/>
      <c r="Y73" s="475"/>
      <c r="Z73" s="476"/>
      <c r="AA73" s="476"/>
      <c r="AB73" s="476"/>
      <c r="AC73" s="538"/>
      <c r="AD73" s="467"/>
      <c r="AE73" s="468"/>
    </row>
    <row r="74" spans="1:31" ht="19.95" customHeight="1" x14ac:dyDescent="0.45">
      <c r="A74" s="149"/>
      <c r="B74" s="158"/>
      <c r="C74" s="143"/>
      <c r="D74" s="144"/>
      <c r="E74" s="144"/>
      <c r="F74" s="144"/>
      <c r="G74" s="144"/>
      <c r="H74" s="144"/>
      <c r="I74" s="144"/>
      <c r="J74" s="144"/>
      <c r="K74" s="144"/>
      <c r="L74" s="145"/>
      <c r="M74" s="465"/>
      <c r="N74" s="466"/>
      <c r="O74" s="466"/>
      <c r="P74" s="273"/>
      <c r="Q74" s="466"/>
      <c r="R74" s="274"/>
      <c r="S74" s="465"/>
      <c r="T74" s="466"/>
      <c r="U74" s="466"/>
      <c r="V74" s="273"/>
      <c r="W74" s="466"/>
      <c r="X74" s="466"/>
      <c r="Y74" s="533"/>
      <c r="Z74" s="534"/>
      <c r="AA74" s="534"/>
      <c r="AB74" s="534"/>
      <c r="AC74" s="535"/>
      <c r="AD74" s="273"/>
      <c r="AE74" s="274"/>
    </row>
    <row r="75" spans="1:31" ht="19.95" customHeight="1" x14ac:dyDescent="0.45">
      <c r="A75" s="149"/>
      <c r="B75" s="158"/>
      <c r="C75" s="143"/>
      <c r="D75" s="144"/>
      <c r="E75" s="144"/>
      <c r="F75" s="144"/>
      <c r="G75" s="144"/>
      <c r="H75" s="144"/>
      <c r="I75" s="144"/>
      <c r="J75" s="144"/>
      <c r="K75" s="144"/>
      <c r="L75" s="145"/>
      <c r="M75" s="465"/>
      <c r="N75" s="466"/>
      <c r="O75" s="466"/>
      <c r="P75" s="273"/>
      <c r="Q75" s="466"/>
      <c r="R75" s="274"/>
      <c r="S75" s="465"/>
      <c r="T75" s="466"/>
      <c r="U75" s="466"/>
      <c r="V75" s="273"/>
      <c r="W75" s="466"/>
      <c r="X75" s="466"/>
      <c r="Y75" s="533"/>
      <c r="Z75" s="534"/>
      <c r="AA75" s="534"/>
      <c r="AB75" s="534"/>
      <c r="AC75" s="535"/>
      <c r="AD75" s="273"/>
      <c r="AE75" s="274"/>
    </row>
    <row r="76" spans="1:31" ht="19.95" customHeight="1" x14ac:dyDescent="0.45">
      <c r="A76" s="149"/>
      <c r="B76" s="158"/>
      <c r="C76" s="143"/>
      <c r="D76" s="144"/>
      <c r="E76" s="144"/>
      <c r="F76" s="144"/>
      <c r="G76" s="144"/>
      <c r="H76" s="144"/>
      <c r="I76" s="144"/>
      <c r="J76" s="144"/>
      <c r="K76" s="144"/>
      <c r="L76" s="145"/>
      <c r="M76" s="465"/>
      <c r="N76" s="466"/>
      <c r="O76" s="466"/>
      <c r="P76" s="273"/>
      <c r="Q76" s="466"/>
      <c r="R76" s="274"/>
      <c r="S76" s="465"/>
      <c r="T76" s="466"/>
      <c r="U76" s="466"/>
      <c r="V76" s="273"/>
      <c r="W76" s="466"/>
      <c r="X76" s="466"/>
      <c r="Y76" s="533"/>
      <c r="Z76" s="534"/>
      <c r="AA76" s="534"/>
      <c r="AB76" s="534"/>
      <c r="AC76" s="535"/>
      <c r="AD76" s="273"/>
      <c r="AE76" s="274"/>
    </row>
    <row r="77" spans="1:31" ht="19.95" customHeight="1" x14ac:dyDescent="0.45">
      <c r="A77" s="149"/>
      <c r="B77" s="158"/>
      <c r="C77" s="143"/>
      <c r="D77" s="144"/>
      <c r="E77" s="144"/>
      <c r="F77" s="144"/>
      <c r="G77" s="144"/>
      <c r="H77" s="144"/>
      <c r="I77" s="144"/>
      <c r="J77" s="144"/>
      <c r="K77" s="144"/>
      <c r="L77" s="145"/>
      <c r="M77" s="465"/>
      <c r="N77" s="466"/>
      <c r="O77" s="466"/>
      <c r="P77" s="273"/>
      <c r="Q77" s="466"/>
      <c r="R77" s="274"/>
      <c r="S77" s="465"/>
      <c r="T77" s="466"/>
      <c r="U77" s="466"/>
      <c r="V77" s="273"/>
      <c r="W77" s="466"/>
      <c r="X77" s="466"/>
      <c r="Y77" s="533"/>
      <c r="Z77" s="534"/>
      <c r="AA77" s="534"/>
      <c r="AB77" s="534"/>
      <c r="AC77" s="535"/>
      <c r="AD77" s="273"/>
      <c r="AE77" s="274"/>
    </row>
    <row r="78" spans="1:31" ht="19.95" customHeight="1" x14ac:dyDescent="0.45">
      <c r="A78" s="149"/>
      <c r="B78" s="158"/>
      <c r="C78" s="143"/>
      <c r="D78" s="144"/>
      <c r="E78" s="144"/>
      <c r="F78" s="144"/>
      <c r="G78" s="144"/>
      <c r="H78" s="144"/>
      <c r="I78" s="144"/>
      <c r="J78" s="144"/>
      <c r="K78" s="144"/>
      <c r="L78" s="145"/>
      <c r="M78" s="465"/>
      <c r="N78" s="466"/>
      <c r="O78" s="466"/>
      <c r="P78" s="273"/>
      <c r="Q78" s="466"/>
      <c r="R78" s="274"/>
      <c r="S78" s="465"/>
      <c r="T78" s="466"/>
      <c r="U78" s="466"/>
      <c r="V78" s="273"/>
      <c r="W78" s="466"/>
      <c r="X78" s="466"/>
      <c r="Y78" s="533"/>
      <c r="Z78" s="534"/>
      <c r="AA78" s="534"/>
      <c r="AB78" s="534"/>
      <c r="AC78" s="535"/>
      <c r="AD78" s="273"/>
      <c r="AE78" s="274"/>
    </row>
    <row r="79" spans="1:31" ht="19.95" customHeight="1" x14ac:dyDescent="0.45">
      <c r="A79" s="149"/>
      <c r="B79" s="158"/>
      <c r="C79" s="143"/>
      <c r="D79" s="144"/>
      <c r="E79" s="144"/>
      <c r="F79" s="144"/>
      <c r="G79" s="144"/>
      <c r="H79" s="144"/>
      <c r="I79" s="144"/>
      <c r="J79" s="144"/>
      <c r="K79" s="144"/>
      <c r="L79" s="145"/>
      <c r="M79" s="465"/>
      <c r="N79" s="466"/>
      <c r="O79" s="466"/>
      <c r="P79" s="273"/>
      <c r="Q79" s="466"/>
      <c r="R79" s="274"/>
      <c r="S79" s="465"/>
      <c r="T79" s="466"/>
      <c r="U79" s="466"/>
      <c r="V79" s="273"/>
      <c r="W79" s="466"/>
      <c r="X79" s="466"/>
      <c r="Y79" s="533"/>
      <c r="Z79" s="534"/>
      <c r="AA79" s="534"/>
      <c r="AB79" s="534"/>
      <c r="AC79" s="535"/>
      <c r="AD79" s="273"/>
      <c r="AE79" s="274"/>
    </row>
    <row r="80" spans="1:31" ht="19.95" customHeight="1" x14ac:dyDescent="0.45">
      <c r="A80" s="149"/>
      <c r="B80" s="158"/>
      <c r="C80" s="143"/>
      <c r="D80" s="144"/>
      <c r="E80" s="144"/>
      <c r="F80" s="144"/>
      <c r="G80" s="144"/>
      <c r="H80" s="144"/>
      <c r="I80" s="144"/>
      <c r="J80" s="144"/>
      <c r="K80" s="144"/>
      <c r="L80" s="145"/>
      <c r="M80" s="465"/>
      <c r="N80" s="466"/>
      <c r="O80" s="466"/>
      <c r="P80" s="273"/>
      <c r="Q80" s="466"/>
      <c r="R80" s="274"/>
      <c r="S80" s="465"/>
      <c r="T80" s="466"/>
      <c r="U80" s="466"/>
      <c r="V80" s="273"/>
      <c r="W80" s="466"/>
      <c r="X80" s="466"/>
      <c r="Y80" s="533"/>
      <c r="Z80" s="534"/>
      <c r="AA80" s="534"/>
      <c r="AB80" s="534"/>
      <c r="AC80" s="535"/>
      <c r="AD80" s="273"/>
      <c r="AE80" s="274"/>
    </row>
    <row r="81" spans="1:31" ht="19.95" customHeight="1" x14ac:dyDescent="0.45">
      <c r="A81" s="149"/>
      <c r="B81" s="158"/>
      <c r="C81" s="143"/>
      <c r="D81" s="144"/>
      <c r="E81" s="144"/>
      <c r="F81" s="144"/>
      <c r="G81" s="144"/>
      <c r="H81" s="144"/>
      <c r="I81" s="144"/>
      <c r="J81" s="144"/>
      <c r="K81" s="144"/>
      <c r="L81" s="145"/>
      <c r="M81" s="465"/>
      <c r="N81" s="466"/>
      <c r="O81" s="466"/>
      <c r="P81" s="273"/>
      <c r="Q81" s="466"/>
      <c r="R81" s="274"/>
      <c r="S81" s="465"/>
      <c r="T81" s="466"/>
      <c r="U81" s="466"/>
      <c r="V81" s="273"/>
      <c r="W81" s="466"/>
      <c r="X81" s="466"/>
      <c r="Y81" s="533"/>
      <c r="Z81" s="534"/>
      <c r="AA81" s="534"/>
      <c r="AB81" s="534"/>
      <c r="AC81" s="535"/>
      <c r="AD81" s="273"/>
      <c r="AE81" s="274"/>
    </row>
    <row r="82" spans="1:31" ht="19.95" customHeight="1" x14ac:dyDescent="0.45">
      <c r="A82" s="149"/>
      <c r="B82" s="158"/>
      <c r="C82" s="143"/>
      <c r="D82" s="144"/>
      <c r="E82" s="144"/>
      <c r="F82" s="144"/>
      <c r="G82" s="144"/>
      <c r="H82" s="144"/>
      <c r="I82" s="144"/>
      <c r="J82" s="144"/>
      <c r="K82" s="144"/>
      <c r="L82" s="145"/>
      <c r="M82" s="465"/>
      <c r="N82" s="466"/>
      <c r="O82" s="466"/>
      <c r="P82" s="273"/>
      <c r="Q82" s="466"/>
      <c r="R82" s="274"/>
      <c r="S82" s="465"/>
      <c r="T82" s="466"/>
      <c r="U82" s="466"/>
      <c r="V82" s="273"/>
      <c r="W82" s="466"/>
      <c r="X82" s="466"/>
      <c r="Y82" s="533"/>
      <c r="Z82" s="534"/>
      <c r="AA82" s="534"/>
      <c r="AB82" s="534"/>
      <c r="AC82" s="535"/>
      <c r="AD82" s="273"/>
      <c r="AE82" s="274"/>
    </row>
    <row r="83" spans="1:31" ht="19.95" customHeight="1" x14ac:dyDescent="0.45">
      <c r="A83" s="149"/>
      <c r="B83" s="158"/>
      <c r="C83" s="143"/>
      <c r="D83" s="144"/>
      <c r="E83" s="144"/>
      <c r="F83" s="144"/>
      <c r="G83" s="144"/>
      <c r="H83" s="144"/>
      <c r="I83" s="144"/>
      <c r="J83" s="144"/>
      <c r="K83" s="144"/>
      <c r="L83" s="145"/>
      <c r="M83" s="465"/>
      <c r="N83" s="466"/>
      <c r="O83" s="466"/>
      <c r="P83" s="273"/>
      <c r="Q83" s="466"/>
      <c r="R83" s="274"/>
      <c r="S83" s="465"/>
      <c r="T83" s="466"/>
      <c r="U83" s="466"/>
      <c r="V83" s="273"/>
      <c r="W83" s="466"/>
      <c r="X83" s="466"/>
      <c r="Y83" s="533"/>
      <c r="Z83" s="534"/>
      <c r="AA83" s="534"/>
      <c r="AB83" s="534"/>
      <c r="AC83" s="535"/>
      <c r="AD83" s="273"/>
      <c r="AE83" s="274"/>
    </row>
    <row r="84" spans="1:31" ht="19.95" customHeight="1" x14ac:dyDescent="0.45">
      <c r="A84" s="149"/>
      <c r="B84" s="158"/>
      <c r="C84" s="143"/>
      <c r="D84" s="144"/>
      <c r="E84" s="144"/>
      <c r="F84" s="144"/>
      <c r="G84" s="144"/>
      <c r="H84" s="144"/>
      <c r="I84" s="144"/>
      <c r="J84" s="144"/>
      <c r="K84" s="144"/>
      <c r="L84" s="145"/>
      <c r="M84" s="465"/>
      <c r="N84" s="466"/>
      <c r="O84" s="466"/>
      <c r="P84" s="273"/>
      <c r="Q84" s="466"/>
      <c r="R84" s="274"/>
      <c r="S84" s="465"/>
      <c r="T84" s="466"/>
      <c r="U84" s="466"/>
      <c r="V84" s="273"/>
      <c r="W84" s="466"/>
      <c r="X84" s="466"/>
      <c r="Y84" s="533"/>
      <c r="Z84" s="534"/>
      <c r="AA84" s="534"/>
      <c r="AB84" s="534"/>
      <c r="AC84" s="535"/>
      <c r="AD84" s="273"/>
      <c r="AE84" s="274"/>
    </row>
    <row r="85" spans="1:31" ht="19.95" customHeight="1" x14ac:dyDescent="0.45">
      <c r="A85" s="149"/>
      <c r="B85" s="158"/>
      <c r="C85" s="143"/>
      <c r="D85" s="144"/>
      <c r="E85" s="144"/>
      <c r="F85" s="144"/>
      <c r="G85" s="144"/>
      <c r="H85" s="144"/>
      <c r="I85" s="144"/>
      <c r="J85" s="144"/>
      <c r="K85" s="144"/>
      <c r="L85" s="145"/>
      <c r="M85" s="465"/>
      <c r="N85" s="466"/>
      <c r="O85" s="466"/>
      <c r="P85" s="273"/>
      <c r="Q85" s="466"/>
      <c r="R85" s="274"/>
      <c r="S85" s="465"/>
      <c r="T85" s="466"/>
      <c r="U85" s="466"/>
      <c r="V85" s="273"/>
      <c r="W85" s="466"/>
      <c r="X85" s="466"/>
      <c r="Y85" s="533"/>
      <c r="Z85" s="534"/>
      <c r="AA85" s="534"/>
      <c r="AB85" s="534"/>
      <c r="AC85" s="535"/>
      <c r="AD85" s="273"/>
      <c r="AE85" s="274"/>
    </row>
    <row r="86" spans="1:31" ht="19.95" customHeight="1" x14ac:dyDescent="0.45">
      <c r="A86" s="149"/>
      <c r="B86" s="158"/>
      <c r="C86" s="143"/>
      <c r="D86" s="144"/>
      <c r="E86" s="144"/>
      <c r="F86" s="144"/>
      <c r="G86" s="144"/>
      <c r="H86" s="144"/>
      <c r="I86" s="144"/>
      <c r="J86" s="144"/>
      <c r="K86" s="144"/>
      <c r="L86" s="145"/>
      <c r="M86" s="465"/>
      <c r="N86" s="466"/>
      <c r="O86" s="466"/>
      <c r="P86" s="273"/>
      <c r="Q86" s="466"/>
      <c r="R86" s="274"/>
      <c r="S86" s="465"/>
      <c r="T86" s="466"/>
      <c r="U86" s="466"/>
      <c r="V86" s="273"/>
      <c r="W86" s="466"/>
      <c r="X86" s="466"/>
      <c r="Y86" s="533"/>
      <c r="Z86" s="534"/>
      <c r="AA86" s="534"/>
      <c r="AB86" s="534"/>
      <c r="AC86" s="535"/>
      <c r="AD86" s="273"/>
      <c r="AE86" s="274"/>
    </row>
    <row r="87" spans="1:31" ht="19.95" customHeight="1" x14ac:dyDescent="0.45">
      <c r="A87" s="149"/>
      <c r="B87" s="158"/>
      <c r="C87" s="143"/>
      <c r="D87" s="144"/>
      <c r="E87" s="144"/>
      <c r="F87" s="144"/>
      <c r="G87" s="144"/>
      <c r="H87" s="144"/>
      <c r="I87" s="144"/>
      <c r="J87" s="144"/>
      <c r="K87" s="144"/>
      <c r="L87" s="145"/>
      <c r="M87" s="465"/>
      <c r="N87" s="466"/>
      <c r="O87" s="466"/>
      <c r="P87" s="273"/>
      <c r="Q87" s="466"/>
      <c r="R87" s="274"/>
      <c r="S87" s="465"/>
      <c r="T87" s="466"/>
      <c r="U87" s="466"/>
      <c r="V87" s="273"/>
      <c r="W87" s="466"/>
      <c r="X87" s="466"/>
      <c r="Y87" s="533"/>
      <c r="Z87" s="534"/>
      <c r="AA87" s="534"/>
      <c r="AB87" s="534"/>
      <c r="AC87" s="535"/>
      <c r="AD87" s="273"/>
      <c r="AE87" s="274"/>
    </row>
    <row r="88" spans="1:31" ht="19.95" customHeight="1" x14ac:dyDescent="0.45">
      <c r="A88" s="149"/>
      <c r="B88" s="158"/>
      <c r="C88" s="143"/>
      <c r="D88" s="144"/>
      <c r="E88" s="144"/>
      <c r="F88" s="144"/>
      <c r="G88" s="144"/>
      <c r="H88" s="144"/>
      <c r="I88" s="144"/>
      <c r="J88" s="144"/>
      <c r="K88" s="144"/>
      <c r="L88" s="145"/>
      <c r="M88" s="465"/>
      <c r="N88" s="466"/>
      <c r="O88" s="466"/>
      <c r="P88" s="273"/>
      <c r="Q88" s="466"/>
      <c r="R88" s="274"/>
      <c r="S88" s="465"/>
      <c r="T88" s="466"/>
      <c r="U88" s="466"/>
      <c r="V88" s="273"/>
      <c r="W88" s="466"/>
      <c r="X88" s="466"/>
      <c r="Y88" s="533"/>
      <c r="Z88" s="534"/>
      <c r="AA88" s="534"/>
      <c r="AB88" s="534"/>
      <c r="AC88" s="535"/>
      <c r="AD88" s="273"/>
      <c r="AE88" s="274"/>
    </row>
    <row r="89" spans="1:31" ht="19.95" customHeight="1" x14ac:dyDescent="0.45">
      <c r="A89" s="149"/>
      <c r="B89" s="158"/>
      <c r="C89" s="143"/>
      <c r="D89" s="144"/>
      <c r="E89" s="144"/>
      <c r="F89" s="144"/>
      <c r="G89" s="144"/>
      <c r="H89" s="144"/>
      <c r="I89" s="144"/>
      <c r="J89" s="144"/>
      <c r="K89" s="144"/>
      <c r="L89" s="145"/>
      <c r="M89" s="465"/>
      <c r="N89" s="466"/>
      <c r="O89" s="466"/>
      <c r="P89" s="273"/>
      <c r="Q89" s="466"/>
      <c r="R89" s="274"/>
      <c r="S89" s="465"/>
      <c r="T89" s="466"/>
      <c r="U89" s="466"/>
      <c r="V89" s="273"/>
      <c r="W89" s="466"/>
      <c r="X89" s="466"/>
      <c r="Y89" s="533"/>
      <c r="Z89" s="534"/>
      <c r="AA89" s="534"/>
      <c r="AB89" s="534"/>
      <c r="AC89" s="535"/>
      <c r="AD89" s="273"/>
      <c r="AE89" s="274"/>
    </row>
    <row r="90" spans="1:31" ht="19.95" customHeight="1" x14ac:dyDescent="0.45">
      <c r="A90" s="149"/>
      <c r="B90" s="158"/>
      <c r="C90" s="143"/>
      <c r="D90" s="144"/>
      <c r="E90" s="144"/>
      <c r="F90" s="144"/>
      <c r="G90" s="144"/>
      <c r="H90" s="144"/>
      <c r="I90" s="144"/>
      <c r="J90" s="144"/>
      <c r="K90" s="144"/>
      <c r="L90" s="145"/>
      <c r="M90" s="465"/>
      <c r="N90" s="466"/>
      <c r="O90" s="466"/>
      <c r="P90" s="273"/>
      <c r="Q90" s="466"/>
      <c r="R90" s="274"/>
      <c r="S90" s="465"/>
      <c r="T90" s="466"/>
      <c r="U90" s="466"/>
      <c r="V90" s="273"/>
      <c r="W90" s="466"/>
      <c r="X90" s="466"/>
      <c r="Y90" s="533"/>
      <c r="Z90" s="534"/>
      <c r="AA90" s="534"/>
      <c r="AB90" s="534"/>
      <c r="AC90" s="535"/>
      <c r="AD90" s="273"/>
      <c r="AE90" s="274"/>
    </row>
    <row r="91" spans="1:31" ht="19.95" customHeight="1" x14ac:dyDescent="0.45">
      <c r="A91" s="149"/>
      <c r="B91" s="158"/>
      <c r="C91" s="143"/>
      <c r="D91" s="144"/>
      <c r="E91" s="144"/>
      <c r="F91" s="144"/>
      <c r="G91" s="144"/>
      <c r="H91" s="144"/>
      <c r="I91" s="144"/>
      <c r="J91" s="144"/>
      <c r="K91" s="144"/>
      <c r="L91" s="145"/>
      <c r="M91" s="465"/>
      <c r="N91" s="466"/>
      <c r="O91" s="466"/>
      <c r="P91" s="273"/>
      <c r="Q91" s="466"/>
      <c r="R91" s="274"/>
      <c r="S91" s="465"/>
      <c r="T91" s="466"/>
      <c r="U91" s="466"/>
      <c r="V91" s="273"/>
      <c r="W91" s="466"/>
      <c r="X91" s="466"/>
      <c r="Y91" s="533"/>
      <c r="Z91" s="534"/>
      <c r="AA91" s="534"/>
      <c r="AB91" s="534"/>
      <c r="AC91" s="535"/>
      <c r="AD91" s="273"/>
      <c r="AE91" s="274"/>
    </row>
    <row r="92" spans="1:31" ht="19.95" customHeight="1" x14ac:dyDescent="0.45">
      <c r="A92" s="149"/>
      <c r="B92" s="158"/>
      <c r="C92" s="143"/>
      <c r="D92" s="144"/>
      <c r="E92" s="144"/>
      <c r="F92" s="144"/>
      <c r="G92" s="144"/>
      <c r="H92" s="144"/>
      <c r="I92" s="144"/>
      <c r="J92" s="144"/>
      <c r="K92" s="144"/>
      <c r="L92" s="145"/>
      <c r="M92" s="465"/>
      <c r="N92" s="466"/>
      <c r="O92" s="466"/>
      <c r="P92" s="273"/>
      <c r="Q92" s="466"/>
      <c r="R92" s="274"/>
      <c r="S92" s="465"/>
      <c r="T92" s="466"/>
      <c r="U92" s="466"/>
      <c r="V92" s="273"/>
      <c r="W92" s="466"/>
      <c r="X92" s="466"/>
      <c r="Y92" s="533"/>
      <c r="Z92" s="534"/>
      <c r="AA92" s="534"/>
      <c r="AB92" s="534"/>
      <c r="AC92" s="535"/>
      <c r="AD92" s="273"/>
      <c r="AE92" s="274"/>
    </row>
    <row r="93" spans="1:31" ht="19.95" customHeight="1" x14ac:dyDescent="0.45">
      <c r="A93" s="149"/>
      <c r="B93" s="158"/>
      <c r="C93" s="143"/>
      <c r="D93" s="144"/>
      <c r="E93" s="144"/>
      <c r="F93" s="144"/>
      <c r="G93" s="144"/>
      <c r="H93" s="144"/>
      <c r="I93" s="144"/>
      <c r="J93" s="144"/>
      <c r="K93" s="144"/>
      <c r="L93" s="145"/>
      <c r="M93" s="465"/>
      <c r="N93" s="466"/>
      <c r="O93" s="466"/>
      <c r="P93" s="273"/>
      <c r="Q93" s="466"/>
      <c r="R93" s="274"/>
      <c r="S93" s="465"/>
      <c r="T93" s="466"/>
      <c r="U93" s="466"/>
      <c r="V93" s="273"/>
      <c r="W93" s="466"/>
      <c r="X93" s="466"/>
      <c r="Y93" s="533"/>
      <c r="Z93" s="534"/>
      <c r="AA93" s="534"/>
      <c r="AB93" s="534"/>
      <c r="AC93" s="535"/>
      <c r="AD93" s="273"/>
      <c r="AE93" s="274"/>
    </row>
    <row r="94" spans="1:31" ht="19.95" customHeight="1" x14ac:dyDescent="0.45">
      <c r="A94" s="149"/>
      <c r="B94" s="158"/>
      <c r="C94" s="143"/>
      <c r="D94" s="144"/>
      <c r="E94" s="144"/>
      <c r="F94" s="144"/>
      <c r="G94" s="144"/>
      <c r="H94" s="144"/>
      <c r="I94" s="144"/>
      <c r="J94" s="144"/>
      <c r="K94" s="144"/>
      <c r="L94" s="145"/>
      <c r="M94" s="465"/>
      <c r="N94" s="466"/>
      <c r="O94" s="466"/>
      <c r="P94" s="273"/>
      <c r="Q94" s="466"/>
      <c r="R94" s="274"/>
      <c r="S94" s="465"/>
      <c r="T94" s="466"/>
      <c r="U94" s="466"/>
      <c r="V94" s="273"/>
      <c r="W94" s="466"/>
      <c r="X94" s="466"/>
      <c r="Y94" s="533"/>
      <c r="Z94" s="534"/>
      <c r="AA94" s="534"/>
      <c r="AB94" s="534"/>
      <c r="AC94" s="535"/>
      <c r="AD94" s="273"/>
      <c r="AE94" s="274"/>
    </row>
    <row r="95" spans="1:31" ht="19.95" customHeight="1" x14ac:dyDescent="0.45">
      <c r="A95" s="149"/>
      <c r="B95" s="158"/>
      <c r="C95" s="143"/>
      <c r="D95" s="144"/>
      <c r="E95" s="144"/>
      <c r="F95" s="144"/>
      <c r="G95" s="144"/>
      <c r="H95" s="144"/>
      <c r="I95" s="144"/>
      <c r="J95" s="144"/>
      <c r="K95" s="144"/>
      <c r="L95" s="145"/>
      <c r="M95" s="465"/>
      <c r="N95" s="466"/>
      <c r="O95" s="466"/>
      <c r="P95" s="273"/>
      <c r="Q95" s="466"/>
      <c r="R95" s="274"/>
      <c r="S95" s="465"/>
      <c r="T95" s="466"/>
      <c r="U95" s="466"/>
      <c r="V95" s="273"/>
      <c r="W95" s="466"/>
      <c r="X95" s="466"/>
      <c r="Y95" s="533"/>
      <c r="Z95" s="534"/>
      <c r="AA95" s="534"/>
      <c r="AB95" s="534"/>
      <c r="AC95" s="535"/>
      <c r="AD95" s="273"/>
      <c r="AE95" s="274"/>
    </row>
    <row r="96" spans="1:31" ht="19.95" customHeight="1" x14ac:dyDescent="0.45">
      <c r="A96" s="149"/>
      <c r="B96" s="158"/>
      <c r="C96" s="143"/>
      <c r="D96" s="144"/>
      <c r="E96" s="144"/>
      <c r="F96" s="144"/>
      <c r="G96" s="144"/>
      <c r="H96" s="144"/>
      <c r="I96" s="144"/>
      <c r="J96" s="144"/>
      <c r="K96" s="144"/>
      <c r="L96" s="145"/>
      <c r="M96" s="465"/>
      <c r="N96" s="466"/>
      <c r="O96" s="466"/>
      <c r="P96" s="273"/>
      <c r="Q96" s="466"/>
      <c r="R96" s="274"/>
      <c r="S96" s="465"/>
      <c r="T96" s="466"/>
      <c r="U96" s="466"/>
      <c r="V96" s="273"/>
      <c r="W96" s="466"/>
      <c r="X96" s="466"/>
      <c r="Y96" s="533"/>
      <c r="Z96" s="534"/>
      <c r="AA96" s="534"/>
      <c r="AB96" s="534"/>
      <c r="AC96" s="535"/>
      <c r="AD96" s="273"/>
      <c r="AE96" s="274"/>
    </row>
    <row r="97" spans="1:31" ht="19.95" customHeight="1" x14ac:dyDescent="0.45">
      <c r="A97" s="149"/>
      <c r="B97" s="158"/>
      <c r="C97" s="143"/>
      <c r="D97" s="144"/>
      <c r="E97" s="144"/>
      <c r="F97" s="144"/>
      <c r="G97" s="144"/>
      <c r="H97" s="144"/>
      <c r="I97" s="144"/>
      <c r="J97" s="144"/>
      <c r="K97" s="144"/>
      <c r="L97" s="145"/>
      <c r="M97" s="465"/>
      <c r="N97" s="466"/>
      <c r="O97" s="466"/>
      <c r="P97" s="273"/>
      <c r="Q97" s="466"/>
      <c r="R97" s="274"/>
      <c r="S97" s="465"/>
      <c r="T97" s="466"/>
      <c r="U97" s="466"/>
      <c r="V97" s="273"/>
      <c r="W97" s="466"/>
      <c r="X97" s="466"/>
      <c r="Y97" s="533"/>
      <c r="Z97" s="534"/>
      <c r="AA97" s="534"/>
      <c r="AB97" s="534"/>
      <c r="AC97" s="535"/>
      <c r="AD97" s="273"/>
      <c r="AE97" s="274"/>
    </row>
    <row r="98" spans="1:31" ht="19.95" customHeight="1" x14ac:dyDescent="0.45">
      <c r="A98" s="149"/>
      <c r="B98" s="158"/>
      <c r="C98" s="143"/>
      <c r="D98" s="144"/>
      <c r="E98" s="144"/>
      <c r="F98" s="144"/>
      <c r="G98" s="144"/>
      <c r="H98" s="144"/>
      <c r="I98" s="144"/>
      <c r="J98" s="144"/>
      <c r="K98" s="144"/>
      <c r="L98" s="145"/>
      <c r="M98" s="465"/>
      <c r="N98" s="466"/>
      <c r="O98" s="466"/>
      <c r="P98" s="273"/>
      <c r="Q98" s="466"/>
      <c r="R98" s="274"/>
      <c r="S98" s="465"/>
      <c r="T98" s="466"/>
      <c r="U98" s="466"/>
      <c r="V98" s="273"/>
      <c r="W98" s="466"/>
      <c r="X98" s="466"/>
      <c r="Y98" s="533"/>
      <c r="Z98" s="534"/>
      <c r="AA98" s="534"/>
      <c r="AB98" s="534"/>
      <c r="AC98" s="535"/>
      <c r="AD98" s="273"/>
      <c r="AE98" s="274"/>
    </row>
    <row r="99" spans="1:31" ht="19.95" customHeight="1" x14ac:dyDescent="0.45">
      <c r="A99" s="149"/>
      <c r="B99" s="158"/>
      <c r="C99" s="143"/>
      <c r="D99" s="144"/>
      <c r="E99" s="144"/>
      <c r="F99" s="144"/>
      <c r="G99" s="144"/>
      <c r="H99" s="144"/>
      <c r="I99" s="144"/>
      <c r="J99" s="144"/>
      <c r="K99" s="144"/>
      <c r="L99" s="145"/>
      <c r="M99" s="465"/>
      <c r="N99" s="466"/>
      <c r="O99" s="466"/>
      <c r="P99" s="273"/>
      <c r="Q99" s="466"/>
      <c r="R99" s="274"/>
      <c r="S99" s="465"/>
      <c r="T99" s="466"/>
      <c r="U99" s="466"/>
      <c r="V99" s="273"/>
      <c r="W99" s="466"/>
      <c r="X99" s="466"/>
      <c r="Y99" s="533"/>
      <c r="Z99" s="534"/>
      <c r="AA99" s="534"/>
      <c r="AB99" s="534"/>
      <c r="AC99" s="535"/>
      <c r="AD99" s="273"/>
      <c r="AE99" s="274"/>
    </row>
    <row r="100" spans="1:31" ht="19.95" customHeight="1" x14ac:dyDescent="0.45">
      <c r="A100" s="149"/>
      <c r="B100" s="158"/>
      <c r="C100" s="143"/>
      <c r="D100" s="144"/>
      <c r="E100" s="144"/>
      <c r="F100" s="144"/>
      <c r="G100" s="144"/>
      <c r="H100" s="144"/>
      <c r="I100" s="144"/>
      <c r="J100" s="144"/>
      <c r="K100" s="144"/>
      <c r="L100" s="145"/>
      <c r="M100" s="465"/>
      <c r="N100" s="466"/>
      <c r="O100" s="466"/>
      <c r="P100" s="273"/>
      <c r="Q100" s="466"/>
      <c r="R100" s="274"/>
      <c r="S100" s="465"/>
      <c r="T100" s="466"/>
      <c r="U100" s="466"/>
      <c r="V100" s="273"/>
      <c r="W100" s="466"/>
      <c r="X100" s="466"/>
      <c r="Y100" s="533"/>
      <c r="Z100" s="534"/>
      <c r="AA100" s="534"/>
      <c r="AB100" s="534"/>
      <c r="AC100" s="535"/>
      <c r="AD100" s="273"/>
      <c r="AE100" s="274"/>
    </row>
    <row r="101" spans="1:31" ht="19.95" customHeight="1" x14ac:dyDescent="0.45">
      <c r="A101" s="149"/>
      <c r="B101" s="158"/>
      <c r="C101" s="143"/>
      <c r="D101" s="144"/>
      <c r="E101" s="144"/>
      <c r="F101" s="144"/>
      <c r="G101" s="144"/>
      <c r="H101" s="144"/>
      <c r="I101" s="144"/>
      <c r="J101" s="144"/>
      <c r="K101" s="144"/>
      <c r="L101" s="145"/>
      <c r="M101" s="465"/>
      <c r="N101" s="466"/>
      <c r="O101" s="466"/>
      <c r="P101" s="273"/>
      <c r="Q101" s="466"/>
      <c r="R101" s="274"/>
      <c r="S101" s="465"/>
      <c r="T101" s="466"/>
      <c r="U101" s="466"/>
      <c r="V101" s="273"/>
      <c r="W101" s="466"/>
      <c r="X101" s="466"/>
      <c r="Y101" s="533"/>
      <c r="Z101" s="534"/>
      <c r="AA101" s="534"/>
      <c r="AB101" s="534"/>
      <c r="AC101" s="535"/>
      <c r="AD101" s="273"/>
      <c r="AE101" s="274"/>
    </row>
    <row r="102" spans="1:31" ht="19.95" customHeight="1" x14ac:dyDescent="0.45">
      <c r="A102" s="149"/>
      <c r="B102" s="158"/>
      <c r="C102" s="143"/>
      <c r="D102" s="144"/>
      <c r="E102" s="144"/>
      <c r="F102" s="144"/>
      <c r="G102" s="144"/>
      <c r="H102" s="144"/>
      <c r="I102" s="144"/>
      <c r="J102" s="144"/>
      <c r="K102" s="144"/>
      <c r="L102" s="145"/>
      <c r="M102" s="465"/>
      <c r="N102" s="466"/>
      <c r="O102" s="466"/>
      <c r="P102" s="273"/>
      <c r="Q102" s="466"/>
      <c r="R102" s="274"/>
      <c r="S102" s="465"/>
      <c r="T102" s="466"/>
      <c r="U102" s="466"/>
      <c r="V102" s="273"/>
      <c r="W102" s="466"/>
      <c r="X102" s="466"/>
      <c r="Y102" s="533"/>
      <c r="Z102" s="534"/>
      <c r="AA102" s="534"/>
      <c r="AB102" s="534"/>
      <c r="AC102" s="535"/>
      <c r="AD102" s="273"/>
      <c r="AE102" s="274"/>
    </row>
    <row r="103" spans="1:31" ht="19.95" customHeight="1" x14ac:dyDescent="0.45">
      <c r="A103" s="149"/>
      <c r="B103" s="158"/>
      <c r="C103" s="143"/>
      <c r="D103" s="144"/>
      <c r="E103" s="144"/>
      <c r="F103" s="144"/>
      <c r="G103" s="144"/>
      <c r="H103" s="144"/>
      <c r="I103" s="144"/>
      <c r="J103" s="144"/>
      <c r="K103" s="144"/>
      <c r="L103" s="145"/>
      <c r="M103" s="465"/>
      <c r="N103" s="466"/>
      <c r="O103" s="466"/>
      <c r="P103" s="273"/>
      <c r="Q103" s="466"/>
      <c r="R103" s="274"/>
      <c r="S103" s="465"/>
      <c r="T103" s="466"/>
      <c r="U103" s="466"/>
      <c r="V103" s="273"/>
      <c r="W103" s="466"/>
      <c r="X103" s="466"/>
      <c r="Y103" s="533"/>
      <c r="Z103" s="534"/>
      <c r="AA103" s="534"/>
      <c r="AB103" s="534"/>
      <c r="AC103" s="535"/>
      <c r="AD103" s="273"/>
      <c r="AE103" s="274"/>
    </row>
    <row r="104" spans="1:31" ht="19.95" customHeight="1" x14ac:dyDescent="0.45">
      <c r="A104" s="149"/>
      <c r="B104" s="158"/>
      <c r="C104" s="143"/>
      <c r="D104" s="144"/>
      <c r="E104" s="144"/>
      <c r="F104" s="144"/>
      <c r="G104" s="144"/>
      <c r="H104" s="144"/>
      <c r="I104" s="144"/>
      <c r="J104" s="144"/>
      <c r="K104" s="144"/>
      <c r="L104" s="145"/>
      <c r="M104" s="465"/>
      <c r="N104" s="466"/>
      <c r="O104" s="466"/>
      <c r="P104" s="273"/>
      <c r="Q104" s="466"/>
      <c r="R104" s="274"/>
      <c r="S104" s="465"/>
      <c r="T104" s="466"/>
      <c r="U104" s="466"/>
      <c r="V104" s="273"/>
      <c r="W104" s="466"/>
      <c r="X104" s="466"/>
      <c r="Y104" s="533"/>
      <c r="Z104" s="534"/>
      <c r="AA104" s="534"/>
      <c r="AB104" s="534"/>
      <c r="AC104" s="535"/>
      <c r="AD104" s="273"/>
      <c r="AE104" s="274"/>
    </row>
    <row r="105" spans="1:31" ht="19.95" customHeight="1" x14ac:dyDescent="0.45">
      <c r="A105" s="149"/>
      <c r="B105" s="158"/>
      <c r="C105" s="143"/>
      <c r="D105" s="144"/>
      <c r="E105" s="144"/>
      <c r="F105" s="144"/>
      <c r="G105" s="144"/>
      <c r="H105" s="144"/>
      <c r="I105" s="144"/>
      <c r="J105" s="144"/>
      <c r="K105" s="144"/>
      <c r="L105" s="145"/>
      <c r="M105" s="465"/>
      <c r="N105" s="466"/>
      <c r="O105" s="466"/>
      <c r="P105" s="273"/>
      <c r="Q105" s="466"/>
      <c r="R105" s="274"/>
      <c r="S105" s="465"/>
      <c r="T105" s="466"/>
      <c r="U105" s="466"/>
      <c r="V105" s="273"/>
      <c r="W105" s="466"/>
      <c r="X105" s="466"/>
      <c r="Y105" s="533"/>
      <c r="Z105" s="534"/>
      <c r="AA105" s="534"/>
      <c r="AB105" s="534"/>
      <c r="AC105" s="535"/>
      <c r="AD105" s="273"/>
      <c r="AE105" s="274"/>
    </row>
    <row r="106" spans="1:31" ht="19.95" customHeight="1" x14ac:dyDescent="0.45">
      <c r="A106" s="149"/>
      <c r="B106" s="158"/>
      <c r="C106" s="143"/>
      <c r="D106" s="144"/>
      <c r="E106" s="144"/>
      <c r="F106" s="144"/>
      <c r="G106" s="144"/>
      <c r="H106" s="144"/>
      <c r="I106" s="144"/>
      <c r="J106" s="144"/>
      <c r="K106" s="144"/>
      <c r="L106" s="145"/>
      <c r="M106" s="465"/>
      <c r="N106" s="466"/>
      <c r="O106" s="466"/>
      <c r="P106" s="273"/>
      <c r="Q106" s="466"/>
      <c r="R106" s="274"/>
      <c r="S106" s="465"/>
      <c r="T106" s="466"/>
      <c r="U106" s="466"/>
      <c r="V106" s="273"/>
      <c r="W106" s="466"/>
      <c r="X106" s="466"/>
      <c r="Y106" s="533"/>
      <c r="Z106" s="534"/>
      <c r="AA106" s="534"/>
      <c r="AB106" s="534"/>
      <c r="AC106" s="535"/>
      <c r="AD106" s="273"/>
      <c r="AE106" s="274"/>
    </row>
    <row r="107" spans="1:31" ht="19.95" customHeight="1" x14ac:dyDescent="0.45">
      <c r="A107" s="149"/>
      <c r="B107" s="158"/>
      <c r="C107" s="143"/>
      <c r="D107" s="144"/>
      <c r="E107" s="144"/>
      <c r="F107" s="144"/>
      <c r="G107" s="144"/>
      <c r="H107" s="144"/>
      <c r="I107" s="144"/>
      <c r="J107" s="144"/>
      <c r="K107" s="144"/>
      <c r="L107" s="145"/>
      <c r="M107" s="465"/>
      <c r="N107" s="466"/>
      <c r="O107" s="466"/>
      <c r="P107" s="273"/>
      <c r="Q107" s="466"/>
      <c r="R107" s="274"/>
      <c r="S107" s="465"/>
      <c r="T107" s="466"/>
      <c r="U107" s="466"/>
      <c r="V107" s="273"/>
      <c r="W107" s="466"/>
      <c r="X107" s="466"/>
      <c r="Y107" s="533"/>
      <c r="Z107" s="534"/>
      <c r="AA107" s="534"/>
      <c r="AB107" s="534"/>
      <c r="AC107" s="535"/>
      <c r="AD107" s="273"/>
      <c r="AE107" s="274"/>
    </row>
    <row r="108" spans="1:31" ht="19.95" customHeight="1" x14ac:dyDescent="0.45">
      <c r="A108" s="149"/>
      <c r="B108" s="158"/>
      <c r="C108" s="143"/>
      <c r="D108" s="144"/>
      <c r="E108" s="144"/>
      <c r="F108" s="144"/>
      <c r="G108" s="144"/>
      <c r="H108" s="144"/>
      <c r="I108" s="144"/>
      <c r="J108" s="144"/>
      <c r="K108" s="144"/>
      <c r="L108" s="145"/>
      <c r="M108" s="465"/>
      <c r="N108" s="466"/>
      <c r="O108" s="466"/>
      <c r="P108" s="273"/>
      <c r="Q108" s="466"/>
      <c r="R108" s="274"/>
      <c r="S108" s="465"/>
      <c r="T108" s="466"/>
      <c r="U108" s="466"/>
      <c r="V108" s="273"/>
      <c r="W108" s="466"/>
      <c r="X108" s="466"/>
      <c r="Y108" s="533"/>
      <c r="Z108" s="534"/>
      <c r="AA108" s="534"/>
      <c r="AB108" s="534"/>
      <c r="AC108" s="535"/>
      <c r="AD108" s="273"/>
      <c r="AE108" s="274"/>
    </row>
    <row r="109" spans="1:31" ht="19.95" customHeight="1" x14ac:dyDescent="0.45">
      <c r="A109" s="149"/>
      <c r="B109" s="158"/>
      <c r="C109" s="143"/>
      <c r="D109" s="144"/>
      <c r="E109" s="144"/>
      <c r="F109" s="144"/>
      <c r="G109" s="144"/>
      <c r="H109" s="144"/>
      <c r="I109" s="144"/>
      <c r="J109" s="144"/>
      <c r="K109" s="144"/>
      <c r="L109" s="145"/>
      <c r="M109" s="465"/>
      <c r="N109" s="466"/>
      <c r="O109" s="466"/>
      <c r="P109" s="273"/>
      <c r="Q109" s="466"/>
      <c r="R109" s="274"/>
      <c r="S109" s="465"/>
      <c r="T109" s="466"/>
      <c r="U109" s="466"/>
      <c r="V109" s="273"/>
      <c r="W109" s="466"/>
      <c r="X109" s="466"/>
      <c r="Y109" s="533"/>
      <c r="Z109" s="534"/>
      <c r="AA109" s="534"/>
      <c r="AB109" s="534"/>
      <c r="AC109" s="535"/>
      <c r="AD109" s="273"/>
      <c r="AE109" s="274"/>
    </row>
    <row r="110" spans="1:31" ht="19.95" customHeight="1" x14ac:dyDescent="0.45">
      <c r="A110" s="149"/>
      <c r="B110" s="158"/>
      <c r="C110" s="143"/>
      <c r="D110" s="144"/>
      <c r="E110" s="144"/>
      <c r="F110" s="144"/>
      <c r="G110" s="144"/>
      <c r="H110" s="144"/>
      <c r="I110" s="144"/>
      <c r="J110" s="144"/>
      <c r="K110" s="144"/>
      <c r="L110" s="145"/>
      <c r="M110" s="465"/>
      <c r="N110" s="466"/>
      <c r="O110" s="466"/>
      <c r="P110" s="273"/>
      <c r="Q110" s="466"/>
      <c r="R110" s="274"/>
      <c r="S110" s="465"/>
      <c r="T110" s="466"/>
      <c r="U110" s="466"/>
      <c r="V110" s="273"/>
      <c r="W110" s="466"/>
      <c r="X110" s="466"/>
      <c r="Y110" s="533"/>
      <c r="Z110" s="534"/>
      <c r="AA110" s="534"/>
      <c r="AB110" s="534"/>
      <c r="AC110" s="535"/>
      <c r="AD110" s="273"/>
      <c r="AE110" s="274"/>
    </row>
    <row r="111" spans="1:31" ht="19.95" customHeight="1" x14ac:dyDescent="0.45">
      <c r="A111" s="149"/>
      <c r="B111" s="158"/>
      <c r="C111" s="143"/>
      <c r="D111" s="144"/>
      <c r="E111" s="144"/>
      <c r="F111" s="144"/>
      <c r="G111" s="144"/>
      <c r="H111" s="144"/>
      <c r="I111" s="144"/>
      <c r="J111" s="144"/>
      <c r="K111" s="144"/>
      <c r="L111" s="145"/>
      <c r="M111" s="465"/>
      <c r="N111" s="466"/>
      <c r="O111" s="466"/>
      <c r="P111" s="273"/>
      <c r="Q111" s="466"/>
      <c r="R111" s="274"/>
      <c r="S111" s="465"/>
      <c r="T111" s="466"/>
      <c r="U111" s="466"/>
      <c r="V111" s="273"/>
      <c r="W111" s="466"/>
      <c r="X111" s="466"/>
      <c r="Y111" s="533"/>
      <c r="Z111" s="534"/>
      <c r="AA111" s="534"/>
      <c r="AB111" s="534"/>
      <c r="AC111" s="535"/>
      <c r="AD111" s="273"/>
      <c r="AE111" s="274"/>
    </row>
    <row r="112" spans="1:31" ht="19.95" customHeight="1" x14ac:dyDescent="0.45">
      <c r="A112" s="149"/>
      <c r="B112" s="158"/>
      <c r="C112" s="143"/>
      <c r="D112" s="144"/>
      <c r="E112" s="144"/>
      <c r="F112" s="144"/>
      <c r="G112" s="144"/>
      <c r="H112" s="144"/>
      <c r="I112" s="144"/>
      <c r="J112" s="144"/>
      <c r="K112" s="144"/>
      <c r="L112" s="145"/>
      <c r="M112" s="465"/>
      <c r="N112" s="466"/>
      <c r="O112" s="466"/>
      <c r="P112" s="273"/>
      <c r="Q112" s="466"/>
      <c r="R112" s="274"/>
      <c r="S112" s="465"/>
      <c r="T112" s="466"/>
      <c r="U112" s="466"/>
      <c r="V112" s="273"/>
      <c r="W112" s="466"/>
      <c r="X112" s="466"/>
      <c r="Y112" s="533"/>
      <c r="Z112" s="534"/>
      <c r="AA112" s="534"/>
      <c r="AB112" s="534"/>
      <c r="AC112" s="535"/>
      <c r="AD112" s="273"/>
      <c r="AE112" s="274"/>
    </row>
    <row r="113" spans="1:31" ht="19.95" customHeight="1" x14ac:dyDescent="0.45">
      <c r="A113" s="149"/>
      <c r="B113" s="158"/>
      <c r="C113" s="143"/>
      <c r="D113" s="144"/>
      <c r="E113" s="144"/>
      <c r="F113" s="144"/>
      <c r="G113" s="144"/>
      <c r="H113" s="144"/>
      <c r="I113" s="144"/>
      <c r="J113" s="144"/>
      <c r="K113" s="144"/>
      <c r="L113" s="145"/>
      <c r="M113" s="465"/>
      <c r="N113" s="466"/>
      <c r="O113" s="466"/>
      <c r="P113" s="273"/>
      <c r="Q113" s="466"/>
      <c r="R113" s="274"/>
      <c r="S113" s="465"/>
      <c r="T113" s="466"/>
      <c r="U113" s="466"/>
      <c r="V113" s="273"/>
      <c r="W113" s="466"/>
      <c r="X113" s="466"/>
      <c r="Y113" s="533"/>
      <c r="Z113" s="534"/>
      <c r="AA113" s="534"/>
      <c r="AB113" s="534"/>
      <c r="AC113" s="535"/>
      <c r="AD113" s="273"/>
      <c r="AE113" s="274"/>
    </row>
    <row r="114" spans="1:31" ht="19.95" customHeight="1" x14ac:dyDescent="0.45">
      <c r="A114" s="149"/>
      <c r="B114" s="158"/>
      <c r="C114" s="143"/>
      <c r="D114" s="144"/>
      <c r="E114" s="144"/>
      <c r="F114" s="144"/>
      <c r="G114" s="144"/>
      <c r="H114" s="144"/>
      <c r="I114" s="144"/>
      <c r="J114" s="144"/>
      <c r="K114" s="144"/>
      <c r="L114" s="145"/>
      <c r="M114" s="465"/>
      <c r="N114" s="466"/>
      <c r="O114" s="466"/>
      <c r="P114" s="273"/>
      <c r="Q114" s="466"/>
      <c r="R114" s="274"/>
      <c r="S114" s="465"/>
      <c r="T114" s="466"/>
      <c r="U114" s="466"/>
      <c r="V114" s="273"/>
      <c r="W114" s="466"/>
      <c r="X114" s="466"/>
      <c r="Y114" s="533"/>
      <c r="Z114" s="534"/>
      <c r="AA114" s="534"/>
      <c r="AB114" s="534"/>
      <c r="AC114" s="535"/>
      <c r="AD114" s="273"/>
      <c r="AE114" s="274"/>
    </row>
    <row r="115" spans="1:31" ht="19.95" customHeight="1" x14ac:dyDescent="0.45">
      <c r="A115" s="149"/>
      <c r="B115" s="158"/>
      <c r="C115" s="143"/>
      <c r="D115" s="144"/>
      <c r="E115" s="144"/>
      <c r="F115" s="144"/>
      <c r="G115" s="144"/>
      <c r="H115" s="144"/>
      <c r="I115" s="144"/>
      <c r="J115" s="144"/>
      <c r="K115" s="144"/>
      <c r="L115" s="145"/>
      <c r="M115" s="465"/>
      <c r="N115" s="466"/>
      <c r="O115" s="466"/>
      <c r="P115" s="273"/>
      <c r="Q115" s="466"/>
      <c r="R115" s="274"/>
      <c r="S115" s="465"/>
      <c r="T115" s="466"/>
      <c r="U115" s="466"/>
      <c r="V115" s="273"/>
      <c r="W115" s="466"/>
      <c r="X115" s="466"/>
      <c r="Y115" s="533"/>
      <c r="Z115" s="534"/>
      <c r="AA115" s="534"/>
      <c r="AB115" s="534"/>
      <c r="AC115" s="535"/>
      <c r="AD115" s="273"/>
      <c r="AE115" s="274"/>
    </row>
    <row r="116" spans="1:31" ht="19.95" customHeight="1" x14ac:dyDescent="0.45">
      <c r="A116" s="149"/>
      <c r="B116" s="158"/>
      <c r="C116" s="143"/>
      <c r="D116" s="144"/>
      <c r="E116" s="144"/>
      <c r="F116" s="144"/>
      <c r="G116" s="144"/>
      <c r="H116" s="144"/>
      <c r="I116" s="144"/>
      <c r="J116" s="144"/>
      <c r="K116" s="144"/>
      <c r="L116" s="145"/>
      <c r="M116" s="465"/>
      <c r="N116" s="466"/>
      <c r="O116" s="466"/>
      <c r="P116" s="273"/>
      <c r="Q116" s="466"/>
      <c r="R116" s="274"/>
      <c r="S116" s="465"/>
      <c r="T116" s="466"/>
      <c r="U116" s="466"/>
      <c r="V116" s="273"/>
      <c r="W116" s="466"/>
      <c r="X116" s="466"/>
      <c r="Y116" s="533"/>
      <c r="Z116" s="534"/>
      <c r="AA116" s="534"/>
      <c r="AB116" s="534"/>
      <c r="AC116" s="535"/>
      <c r="AD116" s="273"/>
      <c r="AE116" s="274"/>
    </row>
    <row r="117" spans="1:31" ht="19.95" customHeight="1" thickBot="1" x14ac:dyDescent="0.5">
      <c r="A117" s="185"/>
      <c r="B117" s="178"/>
      <c r="C117" s="146"/>
      <c r="D117" s="147"/>
      <c r="E117" s="147"/>
      <c r="F117" s="147"/>
      <c r="G117" s="147"/>
      <c r="H117" s="147"/>
      <c r="I117" s="147"/>
      <c r="J117" s="147"/>
      <c r="K117" s="147"/>
      <c r="L117" s="148"/>
      <c r="M117" s="460"/>
      <c r="N117" s="461"/>
      <c r="O117" s="461"/>
      <c r="P117" s="462"/>
      <c r="Q117" s="461"/>
      <c r="R117" s="469"/>
      <c r="S117" s="460"/>
      <c r="T117" s="461"/>
      <c r="U117" s="461"/>
      <c r="V117" s="462"/>
      <c r="W117" s="461"/>
      <c r="X117" s="461"/>
      <c r="Y117" s="515"/>
      <c r="Z117" s="480"/>
      <c r="AA117" s="480"/>
      <c r="AB117" s="480"/>
      <c r="AC117" s="516"/>
      <c r="AD117" s="462"/>
      <c r="AE117" s="469"/>
    </row>
    <row r="118" spans="1:31" x14ac:dyDescent="0.4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31" x14ac:dyDescent="0.45">
      <c r="A119" s="142" t="s">
        <v>147</v>
      </c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</row>
    <row r="120" spans="1:31" x14ac:dyDescent="0.45">
      <c r="A120" s="142" t="s">
        <v>148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</row>
    <row r="122" spans="1:31" ht="22.8" customHeight="1" x14ac:dyDescent="0.45"/>
    <row r="123" spans="1:31" ht="22.8" customHeight="1" x14ac:dyDescent="0.45"/>
  </sheetData>
  <sheetProtection algorithmName="SHA-512" hashValue="t+eP4A14S5hhENHoVqHPvwtdgNefNWPZ/FfD8nHfzBfI1owWLoxg33Vmi++/ZcK4UCFMA+3VFL10p6I+lGOa6w==" saltValue="VKS+z6moJ4D9/sDHR5cCUQ==" spinCount="100000" sheet="1" objects="1" scenarios="1"/>
  <protectedRanges>
    <protectedRange algorithmName="SHA-512" hashValue="jP/jLsQ94k2RqvlyB7RNoBAfe8dXEsaG0oeI09Kgnog/gwS3oG471gMaznZNh0oD8WMr5VQ0LqJwXdJIl6tV2g==" saltValue="Cq2lFuMrgpOCY3lREuh39A==" spinCount="100000" sqref="L17:AE21 L15:AD16" name="範囲1"/>
    <protectedRange algorithmName="SHA-512" hashValue="c7UlMMBIuX6HcPT41XXDeIlEHnMAuz5VoEiMkGhv5lCy88LUZtXPz2eoBxxq/5jyXaW7v27g1CAfxMenM3Qp9g==" saltValue="W2Md+sWdZRrGFb3JmI2ILA==" spinCount="100000" sqref="T28:AC28 M29:AC32 AD23:AE26 I23:I26 M24 M27:R28 N25:Q26 N23:W24 S25:V26 AC23:AC27 X23:AB23 S27:AB27 X24:AA26" name="範囲2"/>
    <protectedRange algorithmName="SHA-512" hashValue="jP/jLsQ94k2RqvlyB7RNoBAfe8dXEsaG0oeI09Kgnog/gwS3oG471gMaznZNh0oD8WMr5VQ0LqJwXdJIl6tV2g==" saltValue="Cq2lFuMrgpOCY3lREuh39A==" spinCount="100000" sqref="L13:AE14 AE15:AE16" name="範囲1_1"/>
  </protectedRanges>
  <mergeCells count="753">
    <mergeCell ref="X16:Y16"/>
    <mergeCell ref="Z16:AA16"/>
    <mergeCell ref="AB16:AC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M4:N5"/>
    <mergeCell ref="K4:L5"/>
    <mergeCell ref="E4:J5"/>
    <mergeCell ref="A38:A41"/>
    <mergeCell ref="R8:AE8"/>
    <mergeCell ref="R9:AE9"/>
    <mergeCell ref="T38:U38"/>
    <mergeCell ref="V38:W38"/>
    <mergeCell ref="X38:Y38"/>
    <mergeCell ref="Z38:AA38"/>
    <mergeCell ref="AB38:AC38"/>
    <mergeCell ref="AD38:AE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41:U41"/>
    <mergeCell ref="J15:K15"/>
    <mergeCell ref="Z21:AA21"/>
    <mergeCell ref="A120:AE120"/>
    <mergeCell ref="A119:AE119"/>
    <mergeCell ref="A37:AE37"/>
    <mergeCell ref="T47:U47"/>
    <mergeCell ref="R42:S42"/>
    <mergeCell ref="R43:S43"/>
    <mergeCell ref="R44:S44"/>
    <mergeCell ref="R45:S45"/>
    <mergeCell ref="R46:S46"/>
    <mergeCell ref="R47:S47"/>
    <mergeCell ref="V43:W43"/>
    <mergeCell ref="V44:W44"/>
    <mergeCell ref="V45:W45"/>
    <mergeCell ref="V46:W46"/>
    <mergeCell ref="V47:W47"/>
    <mergeCell ref="T42:U42"/>
    <mergeCell ref="T43:U43"/>
    <mergeCell ref="T44:U44"/>
    <mergeCell ref="T45:U45"/>
    <mergeCell ref="T46:U46"/>
    <mergeCell ref="Z47:AE47"/>
    <mergeCell ref="X42:Y42"/>
    <mergeCell ref="X43:Y43"/>
    <mergeCell ref="X44:Y44"/>
    <mergeCell ref="W1:AE1"/>
    <mergeCell ref="P2:AE3"/>
    <mergeCell ref="A26:B26"/>
    <mergeCell ref="A25:B25"/>
    <mergeCell ref="F39:G41"/>
    <mergeCell ref="H39:N41"/>
    <mergeCell ref="H42:N42"/>
    <mergeCell ref="H43:N43"/>
    <mergeCell ref="H44:N44"/>
    <mergeCell ref="F44:G44"/>
    <mergeCell ref="F43:G43"/>
    <mergeCell ref="F42:G42"/>
    <mergeCell ref="R41:S41"/>
    <mergeCell ref="R40:U40"/>
    <mergeCell ref="R39:Y39"/>
    <mergeCell ref="V40:Y40"/>
    <mergeCell ref="O39:Q41"/>
    <mergeCell ref="O42:Q42"/>
    <mergeCell ref="O43:Q43"/>
    <mergeCell ref="O44:Q44"/>
    <mergeCell ref="Z39:AE41"/>
    <mergeCell ref="Z42:AE42"/>
    <mergeCell ref="Z43:AE43"/>
    <mergeCell ref="Z44:AE44"/>
    <mergeCell ref="C117:L117"/>
    <mergeCell ref="Y115:AC115"/>
    <mergeCell ref="Y117:AC117"/>
    <mergeCell ref="AD117:AE117"/>
    <mergeCell ref="Y116:AC116"/>
    <mergeCell ref="AD116:AE116"/>
    <mergeCell ref="B47:E47"/>
    <mergeCell ref="B46:E46"/>
    <mergeCell ref="B45:E45"/>
    <mergeCell ref="F47:G47"/>
    <mergeCell ref="F46:G46"/>
    <mergeCell ref="F45:G45"/>
    <mergeCell ref="H45:N45"/>
    <mergeCell ref="H46:N46"/>
    <mergeCell ref="H47:N47"/>
    <mergeCell ref="O45:Q45"/>
    <mergeCell ref="O46:Q46"/>
    <mergeCell ref="O47:Q47"/>
    <mergeCell ref="X45:Y45"/>
    <mergeCell ref="X46:Y46"/>
    <mergeCell ref="X47:Y47"/>
    <mergeCell ref="Z45:AE45"/>
    <mergeCell ref="Z46:AE46"/>
    <mergeCell ref="A117:B117"/>
    <mergeCell ref="A114:B114"/>
    <mergeCell ref="C114:L114"/>
    <mergeCell ref="AD115:AE115"/>
    <mergeCell ref="A116:B116"/>
    <mergeCell ref="C116:L116"/>
    <mergeCell ref="Y114:AC114"/>
    <mergeCell ref="AD114:AE114"/>
    <mergeCell ref="A115:B115"/>
    <mergeCell ref="C115:L115"/>
    <mergeCell ref="M114:O114"/>
    <mergeCell ref="M115:O115"/>
    <mergeCell ref="M116:O116"/>
    <mergeCell ref="P116:R116"/>
    <mergeCell ref="V114:X114"/>
    <mergeCell ref="V115:X115"/>
    <mergeCell ref="V116:X116"/>
    <mergeCell ref="S114:U114"/>
    <mergeCell ref="S115:U115"/>
    <mergeCell ref="S116:U116"/>
    <mergeCell ref="P115:R115"/>
    <mergeCell ref="AD111:AE111"/>
    <mergeCell ref="A112:B112"/>
    <mergeCell ref="C112:L112"/>
    <mergeCell ref="Y112:AC112"/>
    <mergeCell ref="AD112:AE112"/>
    <mergeCell ref="A111:B111"/>
    <mergeCell ref="C111:L111"/>
    <mergeCell ref="AD113:AE113"/>
    <mergeCell ref="A113:B113"/>
    <mergeCell ref="C113:L113"/>
    <mergeCell ref="Y111:AC111"/>
    <mergeCell ref="M111:O111"/>
    <mergeCell ref="M112:O112"/>
    <mergeCell ref="M113:O113"/>
    <mergeCell ref="V111:X111"/>
    <mergeCell ref="V112:X112"/>
    <mergeCell ref="V113:X113"/>
    <mergeCell ref="S111:U111"/>
    <mergeCell ref="S112:U112"/>
    <mergeCell ref="S113:U113"/>
    <mergeCell ref="Y113:AC113"/>
    <mergeCell ref="AD109:AE109"/>
    <mergeCell ref="A110:B110"/>
    <mergeCell ref="C110:L110"/>
    <mergeCell ref="Y110:AC110"/>
    <mergeCell ref="AD110:AE110"/>
    <mergeCell ref="A109:B109"/>
    <mergeCell ref="C109:L109"/>
    <mergeCell ref="Y109:AC109"/>
    <mergeCell ref="M109:O109"/>
    <mergeCell ref="M110:O110"/>
    <mergeCell ref="V109:X109"/>
    <mergeCell ref="V110:X110"/>
    <mergeCell ref="S109:U109"/>
    <mergeCell ref="S110:U110"/>
    <mergeCell ref="AD107:AE107"/>
    <mergeCell ref="A108:B108"/>
    <mergeCell ref="C108:L108"/>
    <mergeCell ref="Y108:AC108"/>
    <mergeCell ref="AD108:AE108"/>
    <mergeCell ref="A107:B107"/>
    <mergeCell ref="C107:L107"/>
    <mergeCell ref="Y107:AC107"/>
    <mergeCell ref="M107:O107"/>
    <mergeCell ref="M108:O108"/>
    <mergeCell ref="P107:R107"/>
    <mergeCell ref="P108:R108"/>
    <mergeCell ref="V107:X107"/>
    <mergeCell ref="V108:X108"/>
    <mergeCell ref="S107:U107"/>
    <mergeCell ref="S108:U108"/>
    <mergeCell ref="AD105:AE105"/>
    <mergeCell ref="A106:B106"/>
    <mergeCell ref="C106:L106"/>
    <mergeCell ref="Y106:AC106"/>
    <mergeCell ref="AD106:AE106"/>
    <mergeCell ref="A105:B105"/>
    <mergeCell ref="C105:L105"/>
    <mergeCell ref="Y105:AC105"/>
    <mergeCell ref="M105:O105"/>
    <mergeCell ref="M106:O106"/>
    <mergeCell ref="P105:R105"/>
    <mergeCell ref="P106:R106"/>
    <mergeCell ref="V105:X105"/>
    <mergeCell ref="V106:X106"/>
    <mergeCell ref="S105:U105"/>
    <mergeCell ref="S106:U106"/>
    <mergeCell ref="AD103:AE103"/>
    <mergeCell ref="A104:B104"/>
    <mergeCell ref="C104:L104"/>
    <mergeCell ref="Y104:AC104"/>
    <mergeCell ref="AD104:AE104"/>
    <mergeCell ref="A103:B103"/>
    <mergeCell ref="C103:L103"/>
    <mergeCell ref="Y103:AC103"/>
    <mergeCell ref="M103:O103"/>
    <mergeCell ref="M104:O104"/>
    <mergeCell ref="P103:R103"/>
    <mergeCell ref="P104:R104"/>
    <mergeCell ref="V103:X103"/>
    <mergeCell ref="V104:X104"/>
    <mergeCell ref="S103:U103"/>
    <mergeCell ref="S104:U104"/>
    <mergeCell ref="AD101:AE101"/>
    <mergeCell ref="A102:B102"/>
    <mergeCell ref="C102:L102"/>
    <mergeCell ref="Y102:AC102"/>
    <mergeCell ref="AD102:AE102"/>
    <mergeCell ref="A101:B101"/>
    <mergeCell ref="C101:L101"/>
    <mergeCell ref="Y101:AC101"/>
    <mergeCell ref="M101:O101"/>
    <mergeCell ref="M102:O102"/>
    <mergeCell ref="P101:R101"/>
    <mergeCell ref="P102:R102"/>
    <mergeCell ref="V101:X101"/>
    <mergeCell ref="V102:X102"/>
    <mergeCell ref="S101:U101"/>
    <mergeCell ref="S102:U102"/>
    <mergeCell ref="AD99:AE99"/>
    <mergeCell ref="A100:B100"/>
    <mergeCell ref="C100:L100"/>
    <mergeCell ref="Y100:AC100"/>
    <mergeCell ref="AD100:AE100"/>
    <mergeCell ref="A99:B99"/>
    <mergeCell ref="C99:L99"/>
    <mergeCell ref="Y99:AC99"/>
    <mergeCell ref="M99:O99"/>
    <mergeCell ref="M100:O100"/>
    <mergeCell ref="P99:R99"/>
    <mergeCell ref="P100:R100"/>
    <mergeCell ref="V99:X99"/>
    <mergeCell ref="V100:X100"/>
    <mergeCell ref="S99:U99"/>
    <mergeCell ref="S100:U100"/>
    <mergeCell ref="AD97:AE97"/>
    <mergeCell ref="A98:B98"/>
    <mergeCell ref="C98:L98"/>
    <mergeCell ref="Y98:AC98"/>
    <mergeCell ref="AD98:AE98"/>
    <mergeCell ref="A97:B97"/>
    <mergeCell ref="C97:L97"/>
    <mergeCell ref="Y97:AC97"/>
    <mergeCell ref="M97:O97"/>
    <mergeCell ref="M98:O98"/>
    <mergeCell ref="P97:R97"/>
    <mergeCell ref="P98:R98"/>
    <mergeCell ref="V97:X97"/>
    <mergeCell ref="V98:X98"/>
    <mergeCell ref="S97:U97"/>
    <mergeCell ref="S98:U98"/>
    <mergeCell ref="AD95:AE95"/>
    <mergeCell ref="A96:B96"/>
    <mergeCell ref="C96:L96"/>
    <mergeCell ref="Y96:AC96"/>
    <mergeCell ref="AD96:AE96"/>
    <mergeCell ref="A95:B95"/>
    <mergeCell ref="C95:L95"/>
    <mergeCell ref="Y95:AC95"/>
    <mergeCell ref="M95:O95"/>
    <mergeCell ref="M96:O96"/>
    <mergeCell ref="P95:R95"/>
    <mergeCell ref="P96:R96"/>
    <mergeCell ref="V95:X95"/>
    <mergeCell ref="V96:X96"/>
    <mergeCell ref="S95:U95"/>
    <mergeCell ref="S96:U96"/>
    <mergeCell ref="AD93:AE93"/>
    <mergeCell ref="A94:B94"/>
    <mergeCell ref="C94:L94"/>
    <mergeCell ref="Y94:AC94"/>
    <mergeCell ref="AD94:AE94"/>
    <mergeCell ref="A93:B93"/>
    <mergeCell ref="C93:L93"/>
    <mergeCell ref="Y93:AC93"/>
    <mergeCell ref="M93:O93"/>
    <mergeCell ref="M94:O94"/>
    <mergeCell ref="P93:R93"/>
    <mergeCell ref="P94:R94"/>
    <mergeCell ref="V93:X93"/>
    <mergeCell ref="V94:X94"/>
    <mergeCell ref="S93:U93"/>
    <mergeCell ref="S94:U94"/>
    <mergeCell ref="AD91:AE91"/>
    <mergeCell ref="A92:B92"/>
    <mergeCell ref="C92:L92"/>
    <mergeCell ref="Y92:AC92"/>
    <mergeCell ref="AD92:AE92"/>
    <mergeCell ref="A91:B91"/>
    <mergeCell ref="C91:L91"/>
    <mergeCell ref="Y91:AC91"/>
    <mergeCell ref="M91:O91"/>
    <mergeCell ref="M92:O92"/>
    <mergeCell ref="P91:R91"/>
    <mergeCell ref="P92:R92"/>
    <mergeCell ref="V92:X92"/>
    <mergeCell ref="S91:U91"/>
    <mergeCell ref="S92:U92"/>
    <mergeCell ref="V91:X91"/>
    <mergeCell ref="AD89:AE89"/>
    <mergeCell ref="A90:B90"/>
    <mergeCell ref="C90:L90"/>
    <mergeCell ref="Y90:AC90"/>
    <mergeCell ref="AD90:AE90"/>
    <mergeCell ref="A89:B89"/>
    <mergeCell ref="C89:L89"/>
    <mergeCell ref="Y89:AC89"/>
    <mergeCell ref="M89:O89"/>
    <mergeCell ref="M90:O90"/>
    <mergeCell ref="P89:R89"/>
    <mergeCell ref="P90:R90"/>
    <mergeCell ref="S89:U89"/>
    <mergeCell ref="S90:U90"/>
    <mergeCell ref="V89:X89"/>
    <mergeCell ref="V90:X90"/>
    <mergeCell ref="AD87:AE87"/>
    <mergeCell ref="A88:B88"/>
    <mergeCell ref="C88:L88"/>
    <mergeCell ref="Y88:AC88"/>
    <mergeCell ref="AD88:AE88"/>
    <mergeCell ref="A87:B87"/>
    <mergeCell ref="C87:L87"/>
    <mergeCell ref="Y87:AC87"/>
    <mergeCell ref="M87:O87"/>
    <mergeCell ref="M88:O88"/>
    <mergeCell ref="P87:R87"/>
    <mergeCell ref="P88:R88"/>
    <mergeCell ref="S87:U87"/>
    <mergeCell ref="S88:U88"/>
    <mergeCell ref="V87:X87"/>
    <mergeCell ref="V88:X88"/>
    <mergeCell ref="AD85:AE85"/>
    <mergeCell ref="A86:B86"/>
    <mergeCell ref="C86:L86"/>
    <mergeCell ref="Y86:AC86"/>
    <mergeCell ref="AD86:AE86"/>
    <mergeCell ref="A85:B85"/>
    <mergeCell ref="C85:L85"/>
    <mergeCell ref="Y85:AC85"/>
    <mergeCell ref="M85:O85"/>
    <mergeCell ref="M86:O86"/>
    <mergeCell ref="P85:R85"/>
    <mergeCell ref="P86:R86"/>
    <mergeCell ref="S85:U85"/>
    <mergeCell ref="S86:U86"/>
    <mergeCell ref="V85:X85"/>
    <mergeCell ref="V86:X86"/>
    <mergeCell ref="AD83:AE83"/>
    <mergeCell ref="A84:B84"/>
    <mergeCell ref="C84:L84"/>
    <mergeCell ref="Y84:AC84"/>
    <mergeCell ref="AD84:AE84"/>
    <mergeCell ref="A83:B83"/>
    <mergeCell ref="C83:L83"/>
    <mergeCell ref="Y83:AC83"/>
    <mergeCell ref="M83:O83"/>
    <mergeCell ref="M84:O84"/>
    <mergeCell ref="P83:R83"/>
    <mergeCell ref="P84:R84"/>
    <mergeCell ref="S83:U83"/>
    <mergeCell ref="S84:U84"/>
    <mergeCell ref="V83:X83"/>
    <mergeCell ref="V84:X84"/>
    <mergeCell ref="AD81:AE81"/>
    <mergeCell ref="A82:B82"/>
    <mergeCell ref="C82:L82"/>
    <mergeCell ref="Y82:AC82"/>
    <mergeCell ref="AD82:AE82"/>
    <mergeCell ref="A81:B81"/>
    <mergeCell ref="C81:L81"/>
    <mergeCell ref="Y81:AC81"/>
    <mergeCell ref="M81:O81"/>
    <mergeCell ref="M82:O82"/>
    <mergeCell ref="P81:R81"/>
    <mergeCell ref="P82:R82"/>
    <mergeCell ref="S81:U81"/>
    <mergeCell ref="S82:U82"/>
    <mergeCell ref="V81:X81"/>
    <mergeCell ref="V82:X82"/>
    <mergeCell ref="AD79:AE79"/>
    <mergeCell ref="A80:B80"/>
    <mergeCell ref="C80:L80"/>
    <mergeCell ref="Y80:AC80"/>
    <mergeCell ref="AD80:AE80"/>
    <mergeCell ref="A79:B79"/>
    <mergeCell ref="C79:L79"/>
    <mergeCell ref="Y79:AC79"/>
    <mergeCell ref="M79:O79"/>
    <mergeCell ref="M80:O80"/>
    <mergeCell ref="P79:R79"/>
    <mergeCell ref="P80:R80"/>
    <mergeCell ref="S79:U79"/>
    <mergeCell ref="S80:U80"/>
    <mergeCell ref="V79:X79"/>
    <mergeCell ref="V80:X80"/>
    <mergeCell ref="AD77:AE77"/>
    <mergeCell ref="A78:B78"/>
    <mergeCell ref="C78:L78"/>
    <mergeCell ref="Y78:AC78"/>
    <mergeCell ref="AD78:AE78"/>
    <mergeCell ref="A77:B77"/>
    <mergeCell ref="C77:L77"/>
    <mergeCell ref="Y77:AC77"/>
    <mergeCell ref="M77:O77"/>
    <mergeCell ref="M78:O78"/>
    <mergeCell ref="P77:R77"/>
    <mergeCell ref="P78:R78"/>
    <mergeCell ref="S77:U77"/>
    <mergeCell ref="S78:U78"/>
    <mergeCell ref="V77:X77"/>
    <mergeCell ref="V78:X78"/>
    <mergeCell ref="AD75:AE75"/>
    <mergeCell ref="A76:B76"/>
    <mergeCell ref="C76:L76"/>
    <mergeCell ref="Y76:AC76"/>
    <mergeCell ref="AD76:AE76"/>
    <mergeCell ref="A75:B75"/>
    <mergeCell ref="C75:L75"/>
    <mergeCell ref="Y75:AC75"/>
    <mergeCell ref="M75:O75"/>
    <mergeCell ref="M76:O76"/>
    <mergeCell ref="P75:R75"/>
    <mergeCell ref="P76:R76"/>
    <mergeCell ref="S76:U76"/>
    <mergeCell ref="S75:U75"/>
    <mergeCell ref="V75:X75"/>
    <mergeCell ref="V76:X76"/>
    <mergeCell ref="AD73:AE73"/>
    <mergeCell ref="A74:B74"/>
    <mergeCell ref="C74:L74"/>
    <mergeCell ref="Y74:AC74"/>
    <mergeCell ref="AD74:AE74"/>
    <mergeCell ref="A73:B73"/>
    <mergeCell ref="C73:L73"/>
    <mergeCell ref="Y73:AC73"/>
    <mergeCell ref="M73:O73"/>
    <mergeCell ref="M74:O74"/>
    <mergeCell ref="P73:R73"/>
    <mergeCell ref="P74:R74"/>
    <mergeCell ref="V73:X73"/>
    <mergeCell ref="V74:X74"/>
    <mergeCell ref="AD71:AE71"/>
    <mergeCell ref="A72:B72"/>
    <mergeCell ref="C72:L72"/>
    <mergeCell ref="Y72:AC72"/>
    <mergeCell ref="AD72:AE72"/>
    <mergeCell ref="A71:B71"/>
    <mergeCell ref="C71:L71"/>
    <mergeCell ref="Y71:AC71"/>
    <mergeCell ref="M71:O71"/>
    <mergeCell ref="M72:O72"/>
    <mergeCell ref="P71:R71"/>
    <mergeCell ref="P72:R72"/>
    <mergeCell ref="V71:X71"/>
    <mergeCell ref="V72:X72"/>
    <mergeCell ref="AD69:AE69"/>
    <mergeCell ref="A70:B70"/>
    <mergeCell ref="C70:L70"/>
    <mergeCell ref="Y70:AC70"/>
    <mergeCell ref="AD70:AE70"/>
    <mergeCell ref="A69:B69"/>
    <mergeCell ref="C69:L69"/>
    <mergeCell ref="Y69:AC69"/>
    <mergeCell ref="M69:O69"/>
    <mergeCell ref="M70:O70"/>
    <mergeCell ref="P69:R69"/>
    <mergeCell ref="P70:R70"/>
    <mergeCell ref="V69:X69"/>
    <mergeCell ref="V70:X70"/>
    <mergeCell ref="AD67:AE67"/>
    <mergeCell ref="A68:B68"/>
    <mergeCell ref="C68:L68"/>
    <mergeCell ref="Y68:AC68"/>
    <mergeCell ref="AD68:AE68"/>
    <mergeCell ref="A67:B67"/>
    <mergeCell ref="C67:L67"/>
    <mergeCell ref="Y67:AC67"/>
    <mergeCell ref="M67:O67"/>
    <mergeCell ref="M68:O68"/>
    <mergeCell ref="V67:X67"/>
    <mergeCell ref="V68:X68"/>
    <mergeCell ref="AD65:AE65"/>
    <mergeCell ref="A66:B66"/>
    <mergeCell ref="C66:L66"/>
    <mergeCell ref="Y66:AC66"/>
    <mergeCell ref="AD66:AE66"/>
    <mergeCell ref="A65:B65"/>
    <mergeCell ref="C65:L65"/>
    <mergeCell ref="Y65:AC65"/>
    <mergeCell ref="M65:O65"/>
    <mergeCell ref="M66:O66"/>
    <mergeCell ref="V65:X65"/>
    <mergeCell ref="V66:X66"/>
    <mergeCell ref="AD63:AE63"/>
    <mergeCell ref="A64:B64"/>
    <mergeCell ref="C64:L64"/>
    <mergeCell ref="Y64:AC64"/>
    <mergeCell ref="AD64:AE64"/>
    <mergeCell ref="A63:B63"/>
    <mergeCell ref="C63:L63"/>
    <mergeCell ref="Y63:AC63"/>
    <mergeCell ref="M63:O63"/>
    <mergeCell ref="M64:O64"/>
    <mergeCell ref="V63:X63"/>
    <mergeCell ref="V64:X64"/>
    <mergeCell ref="AD61:AE61"/>
    <mergeCell ref="A62:B62"/>
    <mergeCell ref="C62:L62"/>
    <mergeCell ref="Y62:AC62"/>
    <mergeCell ref="AD62:AE62"/>
    <mergeCell ref="A61:B61"/>
    <mergeCell ref="C61:L61"/>
    <mergeCell ref="Y61:AC61"/>
    <mergeCell ref="M61:O61"/>
    <mergeCell ref="M62:O62"/>
    <mergeCell ref="V61:X61"/>
    <mergeCell ref="V62:X62"/>
    <mergeCell ref="AD59:AE59"/>
    <mergeCell ref="A60:B60"/>
    <mergeCell ref="C60:L60"/>
    <mergeCell ref="Y60:AC60"/>
    <mergeCell ref="AD60:AE60"/>
    <mergeCell ref="A59:B59"/>
    <mergeCell ref="C59:L59"/>
    <mergeCell ref="Y59:AC59"/>
    <mergeCell ref="M59:O59"/>
    <mergeCell ref="M60:O60"/>
    <mergeCell ref="V59:X59"/>
    <mergeCell ref="V60:X60"/>
    <mergeCell ref="AD57:AE57"/>
    <mergeCell ref="A58:B58"/>
    <mergeCell ref="C58:L58"/>
    <mergeCell ref="Y58:AC58"/>
    <mergeCell ref="AD58:AE58"/>
    <mergeCell ref="A57:B57"/>
    <mergeCell ref="C57:L57"/>
    <mergeCell ref="Y57:AC57"/>
    <mergeCell ref="M57:O57"/>
    <mergeCell ref="M58:O58"/>
    <mergeCell ref="V57:X57"/>
    <mergeCell ref="V58:X58"/>
    <mergeCell ref="AD55:AE55"/>
    <mergeCell ref="A56:B56"/>
    <mergeCell ref="C56:L56"/>
    <mergeCell ref="Y56:AC56"/>
    <mergeCell ref="AD56:AE56"/>
    <mergeCell ref="A55:B55"/>
    <mergeCell ref="C55:L55"/>
    <mergeCell ref="Y55:AC55"/>
    <mergeCell ref="M55:O55"/>
    <mergeCell ref="M56:O56"/>
    <mergeCell ref="V55:X55"/>
    <mergeCell ref="V56:X56"/>
    <mergeCell ref="AD53:AE53"/>
    <mergeCell ref="A54:B54"/>
    <mergeCell ref="C54:L54"/>
    <mergeCell ref="Y54:AC54"/>
    <mergeCell ref="AD54:AE54"/>
    <mergeCell ref="A53:B53"/>
    <mergeCell ref="C53:L53"/>
    <mergeCell ref="Y53:AC53"/>
    <mergeCell ref="M53:O53"/>
    <mergeCell ref="M54:O54"/>
    <mergeCell ref="V53:X53"/>
    <mergeCell ref="V54:X54"/>
    <mergeCell ref="AB21:AC21"/>
    <mergeCell ref="A24:B24"/>
    <mergeCell ref="A50:AE50"/>
    <mergeCell ref="A51:B52"/>
    <mergeCell ref="C51:L52"/>
    <mergeCell ref="Y51:AE51"/>
    <mergeCell ref="Y52:AC52"/>
    <mergeCell ref="AD52:AE52"/>
    <mergeCell ref="B44:E44"/>
    <mergeCell ref="B43:E43"/>
    <mergeCell ref="B42:E42"/>
    <mergeCell ref="B39:E41"/>
    <mergeCell ref="V42:W42"/>
    <mergeCell ref="C26:E26"/>
    <mergeCell ref="C25:E25"/>
    <mergeCell ref="C24:E24"/>
    <mergeCell ref="F26:H26"/>
    <mergeCell ref="F25:H25"/>
    <mergeCell ref="I26:M26"/>
    <mergeCell ref="I25:M25"/>
    <mergeCell ref="N26:R26"/>
    <mergeCell ref="N25:R25"/>
    <mergeCell ref="S26:W26"/>
    <mergeCell ref="M51:R51"/>
    <mergeCell ref="A20:B20"/>
    <mergeCell ref="C20:E20"/>
    <mergeCell ref="F20:H20"/>
    <mergeCell ref="I20:K20"/>
    <mergeCell ref="L20:M20"/>
    <mergeCell ref="N20:O20"/>
    <mergeCell ref="AB20:AC20"/>
    <mergeCell ref="A21:B21"/>
    <mergeCell ref="C21:E21"/>
    <mergeCell ref="F21:H21"/>
    <mergeCell ref="I21:K21"/>
    <mergeCell ref="L21:M21"/>
    <mergeCell ref="N21:O21"/>
    <mergeCell ref="P21:Q21"/>
    <mergeCell ref="R21:S21"/>
    <mergeCell ref="T21:U21"/>
    <mergeCell ref="P20:Q20"/>
    <mergeCell ref="R20:S20"/>
    <mergeCell ref="T20:U20"/>
    <mergeCell ref="V20:W20"/>
    <mergeCell ref="X20:Y20"/>
    <mergeCell ref="Z20:AA20"/>
    <mergeCell ref="V21:W21"/>
    <mergeCell ref="X21:Y21"/>
    <mergeCell ref="R15:S15"/>
    <mergeCell ref="T15:U15"/>
    <mergeCell ref="V15:W15"/>
    <mergeCell ref="A18:K18"/>
    <mergeCell ref="L18:S18"/>
    <mergeCell ref="T18:AC18"/>
    <mergeCell ref="AD18:AE19"/>
    <mergeCell ref="A19:B19"/>
    <mergeCell ref="C19:E19"/>
    <mergeCell ref="F19:H19"/>
    <mergeCell ref="I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15:B15"/>
    <mergeCell ref="C15:E15"/>
    <mergeCell ref="A16:B16"/>
    <mergeCell ref="C16:E16"/>
    <mergeCell ref="H15:I15"/>
    <mergeCell ref="E8:N8"/>
    <mergeCell ref="AD13:AE14"/>
    <mergeCell ref="A14:B14"/>
    <mergeCell ref="C14:E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S10:AD10"/>
    <mergeCell ref="X15:Y15"/>
    <mergeCell ref="Z15:AA15"/>
    <mergeCell ref="AB15:AC15"/>
    <mergeCell ref="L15:M15"/>
    <mergeCell ref="N15:O15"/>
    <mergeCell ref="P15:Q15"/>
    <mergeCell ref="A1:V1"/>
    <mergeCell ref="A4:D5"/>
    <mergeCell ref="P4:R4"/>
    <mergeCell ref="AD23:AE24"/>
    <mergeCell ref="AB24:AC24"/>
    <mergeCell ref="A9:D9"/>
    <mergeCell ref="E9:Q9"/>
    <mergeCell ref="A10:D10"/>
    <mergeCell ref="E10:Q10"/>
    <mergeCell ref="A13:K13"/>
    <mergeCell ref="L13:S13"/>
    <mergeCell ref="T13:AC13"/>
    <mergeCell ref="A6:D6"/>
    <mergeCell ref="E6:N6"/>
    <mergeCell ref="P6:R6"/>
    <mergeCell ref="A7:D7"/>
    <mergeCell ref="E7:N7"/>
    <mergeCell ref="A8:D8"/>
    <mergeCell ref="F24:H24"/>
    <mergeCell ref="A23:H23"/>
    <mergeCell ref="I23:AC23"/>
    <mergeCell ref="I24:M24"/>
    <mergeCell ref="N24:R24"/>
    <mergeCell ref="F15:G15"/>
    <mergeCell ref="P52:R52"/>
    <mergeCell ref="M52:O52"/>
    <mergeCell ref="S51:X51"/>
    <mergeCell ref="S52:U52"/>
    <mergeCell ref="V52:X52"/>
    <mergeCell ref="S25:W25"/>
    <mergeCell ref="S24:W24"/>
    <mergeCell ref="X26:AC26"/>
    <mergeCell ref="X25:AC25"/>
    <mergeCell ref="X24:AA24"/>
    <mergeCell ref="X41:Y41"/>
    <mergeCell ref="V41:W41"/>
    <mergeCell ref="M117:O117"/>
    <mergeCell ref="P53:R53"/>
    <mergeCell ref="P54:R54"/>
    <mergeCell ref="P55:R55"/>
    <mergeCell ref="P56:R56"/>
    <mergeCell ref="P57:R57"/>
    <mergeCell ref="P58:R58"/>
    <mergeCell ref="P59:R59"/>
    <mergeCell ref="P60:R60"/>
    <mergeCell ref="P61:R61"/>
    <mergeCell ref="P62:R62"/>
    <mergeCell ref="P63:R63"/>
    <mergeCell ref="P64:R64"/>
    <mergeCell ref="P65:R65"/>
    <mergeCell ref="P66:R66"/>
    <mergeCell ref="P67:R67"/>
    <mergeCell ref="P68:R68"/>
    <mergeCell ref="P109:R109"/>
    <mergeCell ref="P110:R110"/>
    <mergeCell ref="P111:R111"/>
    <mergeCell ref="P112:R112"/>
    <mergeCell ref="P113:R113"/>
    <mergeCell ref="P114:R114"/>
    <mergeCell ref="P117:R117"/>
    <mergeCell ref="S117:U117"/>
    <mergeCell ref="V117:X117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</mergeCells>
  <phoneticPr fontId="1"/>
  <conditionalFormatting sqref="A53:B57">
    <cfRule type="cellIs" dxfId="247" priority="151" operator="equal">
      <formula xml:space="preserve"> " "</formula>
    </cfRule>
  </conditionalFormatting>
  <conditionalFormatting sqref="E7:E9">
    <cfRule type="cellIs" dxfId="246" priority="156" operator="equal">
      <formula>" "</formula>
    </cfRule>
  </conditionalFormatting>
  <conditionalFormatting sqref="E10:E11">
    <cfRule type="cellIs" dxfId="245" priority="155" operator="equal">
      <formula>" "</formula>
    </cfRule>
  </conditionalFormatting>
  <conditionalFormatting sqref="F15:F16 J15:J16">
    <cfRule type="cellIs" dxfId="244" priority="77" operator="equal">
      <formula>$AM$5</formula>
    </cfRule>
  </conditionalFormatting>
  <conditionalFormatting sqref="F15:F16">
    <cfRule type="cellIs" dxfId="243" priority="36" operator="equal">
      <formula>"ORG"</formula>
    </cfRule>
    <cfRule type="cellIs" dxfId="242" priority="66" operator="equal">
      <formula>"SAX"</formula>
    </cfRule>
    <cfRule type="cellIs" dxfId="241" priority="67" operator="equal">
      <formula>"ORG"</formula>
    </cfRule>
    <cfRule type="cellIs" dxfId="240" priority="68" operator="equal">
      <formula>"DGN"</formula>
    </cfRule>
    <cfRule type="cellIs" dxfId="239" priority="69" operator="equal">
      <formula>"YEL"</formula>
    </cfRule>
    <cfRule type="cellIs" dxfId="238" priority="70" operator="equal">
      <formula>"NVY"</formula>
    </cfRule>
    <cfRule type="cellIs" dxfId="237" priority="71" operator="equal">
      <formula>"GRN"</formula>
    </cfRule>
    <cfRule type="cellIs" dxfId="236" priority="73" operator="equal">
      <formula>"BLK"</formula>
    </cfRule>
    <cfRule type="cellIs" dxfId="235" priority="75" operator="equal">
      <formula>"RED"</formula>
    </cfRule>
    <cfRule type="cellIs" dxfId="234" priority="76" operator="equal">
      <formula>"ENJ"</formula>
    </cfRule>
    <cfRule type="cellIs" dxfId="233" priority="65" operator="equal">
      <formula>"PNK"</formula>
    </cfRule>
    <cfRule type="cellIs" dxfId="232" priority="31" operator="equal">
      <formula>"GLD"</formula>
    </cfRule>
    <cfRule type="cellIs" dxfId="231" priority="32" operator="equal">
      <formula>"PPL"</formula>
    </cfRule>
    <cfRule type="cellIs" dxfId="230" priority="33" operator="equal">
      <formula>"GRY"</formula>
    </cfRule>
    <cfRule type="cellIs" dxfId="229" priority="34" operator="equal">
      <formula>"PNK"</formula>
    </cfRule>
    <cfRule type="cellIs" dxfId="228" priority="35" operator="equal">
      <formula>"SAX"</formula>
    </cfRule>
    <cfRule type="cellIs" dxfId="227" priority="37" operator="equal">
      <formula>"DGN"</formula>
    </cfRule>
    <cfRule type="cellIs" dxfId="226" priority="38" operator="equal">
      <formula>"YEL"</formula>
    </cfRule>
    <cfRule type="cellIs" dxfId="225" priority="39" operator="equal">
      <formula>"NVY"</formula>
    </cfRule>
    <cfRule type="cellIs" dxfId="224" priority="40" operator="equal">
      <formula>"GRN"</formula>
    </cfRule>
    <cfRule type="cellIs" dxfId="223" priority="41" operator="equal">
      <formula>"BLK"</formula>
    </cfRule>
    <cfRule type="cellIs" dxfId="222" priority="42" operator="equal">
      <formula>"WHT"</formula>
    </cfRule>
    <cfRule type="cellIs" dxfId="221" priority="43" operator="equal">
      <formula>"RED"</formula>
    </cfRule>
    <cfRule type="cellIs" dxfId="220" priority="44" operator="equal">
      <formula>"ENJ"</formula>
    </cfRule>
    <cfRule type="cellIs" dxfId="219" priority="45" operator="equal">
      <formula>"RBL"</formula>
    </cfRule>
    <cfRule type="containsText" dxfId="218" priority="61" operator="containsText" text="FYL">
      <formula>NOT(ISERROR(SEARCH("FYL",F15)))</formula>
    </cfRule>
    <cfRule type="cellIs" dxfId="217" priority="62" operator="equal">
      <formula>"GLD"</formula>
    </cfRule>
    <cfRule type="cellIs" dxfId="216" priority="63" operator="equal">
      <formula>"PPL"</formula>
    </cfRule>
    <cfRule type="cellIs" dxfId="215" priority="64" operator="equal">
      <formula>"GRY"</formula>
    </cfRule>
  </conditionalFormatting>
  <conditionalFormatting sqref="F20:F21 I20:I21 F25:F26 H27:L32 J15:J16 F15:F16">
    <cfRule type="containsText" dxfId="214" priority="153" operator="containsText" text="IBL">
      <formula>NOT(ISERROR(SEARCH("IBL",F15)))</formula>
    </cfRule>
  </conditionalFormatting>
  <conditionalFormatting sqref="F25:F26 H27:L32 F20:F21 I20:I21">
    <cfRule type="cellIs" dxfId="213" priority="148" operator="equal">
      <formula>"RED"</formula>
    </cfRule>
  </conditionalFormatting>
  <conditionalFormatting sqref="F25:F26 H27:L32 I20:I21 F20:F21">
    <cfRule type="cellIs" dxfId="212" priority="139" operator="equal">
      <formula>"SAX"</formula>
    </cfRule>
    <cfRule type="cellIs" dxfId="211" priority="140" operator="equal">
      <formula>"ORG"</formula>
    </cfRule>
    <cfRule type="cellIs" dxfId="210" priority="141" operator="equal">
      <formula>"DGN"</formula>
    </cfRule>
    <cfRule type="cellIs" dxfId="209" priority="142" operator="equal">
      <formula>"YEL"</formula>
    </cfRule>
    <cfRule type="cellIs" dxfId="208" priority="144" operator="equal">
      <formula>"GRN"</formula>
    </cfRule>
    <cfRule type="cellIs" dxfId="207" priority="146" operator="equal">
      <formula>"BLK"</formula>
    </cfRule>
    <cfRule type="cellIs" dxfId="206" priority="149" operator="equal">
      <formula>"ENJ"</formula>
    </cfRule>
    <cfRule type="cellIs" dxfId="205" priority="150" operator="equal">
      <formula>"RBL"</formula>
    </cfRule>
    <cfRule type="cellIs" dxfId="204" priority="143" operator="equal">
      <formula>"NVY"</formula>
    </cfRule>
    <cfRule type="cellIs" dxfId="203" priority="135" operator="equal">
      <formula>"GLD"</formula>
    </cfRule>
    <cfRule type="cellIs" dxfId="202" priority="136" operator="equal">
      <formula>"PPL"</formula>
    </cfRule>
    <cfRule type="cellIs" dxfId="201" priority="137" operator="equal">
      <formula>"GRY"</formula>
    </cfRule>
    <cfRule type="cellIs" dxfId="200" priority="138" operator="equal">
      <formula>"PNK"</formula>
    </cfRule>
  </conditionalFormatting>
  <conditionalFormatting sqref="F25:F26 H27:L32">
    <cfRule type="containsText" dxfId="199" priority="133" operator="containsText" text="FYL">
      <formula>NOT(ISERROR(SEARCH("FYL",F25)))</formula>
    </cfRule>
  </conditionalFormatting>
  <conditionalFormatting sqref="I20:I21 F20:F21 F25:F26 H27:L32">
    <cfRule type="cellIs" dxfId="198" priority="147" operator="equal">
      <formula>"WHT"</formula>
    </cfRule>
  </conditionalFormatting>
  <conditionalFormatting sqref="J15:J16 I20:I21">
    <cfRule type="containsText" dxfId="197" priority="114" operator="containsText" text="RED">
      <formula>NOT(ISERROR(SEARCH("RED",I15)))</formula>
    </cfRule>
  </conditionalFormatting>
  <conditionalFormatting sqref="J15:J16">
    <cfRule type="cellIs" dxfId="196" priority="3" operator="equal">
      <formula>"GRY"</formula>
    </cfRule>
    <cfRule type="cellIs" dxfId="195" priority="4" operator="equal">
      <formula>"PNK"</formula>
    </cfRule>
    <cfRule type="cellIs" dxfId="194" priority="5" operator="equal">
      <formula>"SAX"</formula>
    </cfRule>
    <cfRule type="cellIs" dxfId="193" priority="6" operator="equal">
      <formula>"ORG"</formula>
    </cfRule>
    <cfRule type="cellIs" dxfId="192" priority="7" operator="equal">
      <formula>"DGN"</formula>
    </cfRule>
    <cfRule type="cellIs" dxfId="191" priority="8" operator="equal">
      <formula>"YEL"</formula>
    </cfRule>
    <cfRule type="cellIs" dxfId="190" priority="9" operator="equal">
      <formula>"NVY"</formula>
    </cfRule>
    <cfRule type="cellIs" dxfId="189" priority="15" operator="equal">
      <formula>"RBL"</formula>
    </cfRule>
    <cfRule type="cellIs" dxfId="188" priority="2" operator="equal">
      <formula>"PPL"</formula>
    </cfRule>
    <cfRule type="cellIs" dxfId="187" priority="11" operator="equal">
      <formula>"BLK"</formula>
    </cfRule>
    <cfRule type="cellIs" dxfId="186" priority="1" operator="equal">
      <formula>"GLD"</formula>
    </cfRule>
    <cfRule type="cellIs" dxfId="185" priority="14" operator="equal">
      <formula>"ENJ"</formula>
    </cfRule>
    <cfRule type="cellIs" dxfId="184" priority="13" operator="equal">
      <formula>"RED"</formula>
    </cfRule>
    <cfRule type="cellIs" dxfId="183" priority="12" operator="equal">
      <formula>"WHT"</formula>
    </cfRule>
    <cfRule type="cellIs" dxfId="182" priority="10" operator="equal">
      <formula>"GRN"</formula>
    </cfRule>
  </conditionalFormatting>
  <conditionalFormatting sqref="R43:R46 T43:T46 V43:V46 X43:X46">
    <cfRule type="cellIs" dxfId="181" priority="94" operator="equal">
      <formula>"RBL"</formula>
    </cfRule>
    <cfRule type="containsText" dxfId="180" priority="95" operator="containsText" text="RED">
      <formula>NOT(ISERROR(SEARCH("RED",R43)))</formula>
    </cfRule>
    <cfRule type="containsText" dxfId="179" priority="96" operator="containsText" text="IBL">
      <formula>NOT(ISERROR(SEARCH("IBL",R43)))</formula>
    </cfRule>
  </conditionalFormatting>
  <conditionalFormatting sqref="R47">
    <cfRule type="cellIs" dxfId="178" priority="115" operator="equal">
      <formula>""</formula>
    </cfRule>
    <cfRule type="cellIs" dxfId="177" priority="130" operator="equal">
      <formula>$AM$5</formula>
    </cfRule>
    <cfRule type="containsText" dxfId="176" priority="131" operator="containsText" text="RED">
      <formula>NOT(ISERROR(SEARCH("RED",R47)))</formula>
    </cfRule>
    <cfRule type="containsText" dxfId="175" priority="132" operator="containsText" text="IBL">
      <formula>NOT(ISERROR(SEARCH("IBL",R47)))</formula>
    </cfRule>
  </conditionalFormatting>
  <conditionalFormatting sqref="T43:T46 V43:V46 X43:X46 R43:R47">
    <cfRule type="cellIs" dxfId="174" priority="91" operator="equal">
      <formula>"WHT"</formula>
    </cfRule>
    <cfRule type="cellIs" dxfId="173" priority="92" operator="equal">
      <formula>"RED"</formula>
    </cfRule>
    <cfRule type="cellIs" dxfId="172" priority="93" operator="equal">
      <formula>"ENJ"</formula>
    </cfRule>
    <cfRule type="cellIs" dxfId="171" priority="85" operator="equal">
      <formula>"ORG"</formula>
    </cfRule>
    <cfRule type="cellIs" dxfId="170" priority="86" operator="equal">
      <formula>"DGN"</formula>
    </cfRule>
    <cfRule type="cellIs" dxfId="169" priority="80" operator="equal">
      <formula>"GLD"</formula>
    </cfRule>
    <cfRule type="cellIs" dxfId="168" priority="87" operator="equal">
      <formula>"YEL"</formula>
    </cfRule>
    <cfRule type="cellIs" dxfId="167" priority="88" operator="equal">
      <formula>"NVY"</formula>
    </cfRule>
    <cfRule type="cellIs" dxfId="166" priority="81" operator="equal">
      <formula>"PPL"</formula>
    </cfRule>
    <cfRule type="cellIs" dxfId="165" priority="89" operator="equal">
      <formula>"GRN"</formula>
    </cfRule>
    <cfRule type="cellIs" dxfId="164" priority="90" operator="equal">
      <formula>"BLK"</formula>
    </cfRule>
    <cfRule type="cellIs" dxfId="163" priority="82" operator="equal">
      <formula>"GRY"</formula>
    </cfRule>
    <cfRule type="cellIs" dxfId="162" priority="83" operator="equal">
      <formula>"PNK"</formula>
    </cfRule>
    <cfRule type="cellIs" dxfId="161" priority="84" operator="equal">
      <formula>"SAX"</formula>
    </cfRule>
  </conditionalFormatting>
  <dataValidations count="14">
    <dataValidation type="list" allowBlank="1" showInputMessage="1" showErrorMessage="1" sqref="C20:E21" xr:uid="{7644DFD6-4F6E-47F9-8223-63B1410EC92B}">
      <formula1>$AO$6</formula1>
    </dataValidation>
    <dataValidation type="list" allowBlank="1" showInputMessage="1" showErrorMessage="1" sqref="Y53:AC117" xr:uid="{BEABF6DD-71AB-4A64-B668-5AA2A4BAC03D}">
      <formula1>$AT$3:$AT$6</formula1>
    </dataValidation>
    <dataValidation type="list" allowBlank="1" showInputMessage="1" showErrorMessage="1" sqref="E6" xr:uid="{C2E486BF-456D-4373-9C12-630831F9E1CA}">
      <formula1>$AJ$4:$AJ$5</formula1>
    </dataValidation>
    <dataValidation type="list" allowBlank="1" showInputMessage="1" showErrorMessage="1" sqref="V47 X47" xr:uid="{A5EE6E1D-1F5C-4B08-B652-F56D74598467}">
      <formula1>$BB$7:$BB$18</formula1>
    </dataValidation>
    <dataValidation type="list" allowBlank="1" showInputMessage="1" showErrorMessage="1" sqref="R47" xr:uid="{8A6B604F-0421-4C9E-AA5C-E374D3A7D8EC}">
      <formula1>$AZ$6:$AZ$21</formula1>
    </dataValidation>
    <dataValidation type="list" allowBlank="1" showInputMessage="1" showErrorMessage="1" sqref="O43:Q46" xr:uid="{B0760E24-26B4-4DA6-BFB9-DEDA43B41E9B}">
      <formula1>$AU$4:$AU$6</formula1>
    </dataValidation>
    <dataValidation type="list" allowBlank="1" showInputMessage="1" showErrorMessage="1" sqref="M53:M117 S53:U117" xr:uid="{26D4DBEF-28D2-44BC-A345-D2D3457E9DFC}">
      <formula1>$AS$3:$AS$11</formula1>
    </dataValidation>
    <dataValidation type="list" allowBlank="1" showInputMessage="1" showErrorMessage="1" sqref="F20:F21 F15:F16" xr:uid="{F315A9EC-32A5-430C-A75F-48924364C26A}">
      <formula1>$AM$4:$AM$15</formula1>
    </dataValidation>
    <dataValidation type="list" allowBlank="1" showInputMessage="1" showErrorMessage="1" sqref="R43:Y46" xr:uid="{C6DCF44F-CFDB-48ED-87A4-BD08182944FA}">
      <formula1>$AV$4:$AV$18</formula1>
    </dataValidation>
    <dataValidation type="list" allowBlank="1" showInputMessage="1" showErrorMessage="1" sqref="C25:C32 D27:G32" xr:uid="{75F3F569-D355-4C3F-A4C6-3397060571E4}">
      <formula1>$AQ$4:$AQ$23</formula1>
    </dataValidation>
    <dataValidation type="list" allowBlank="1" showInputMessage="1" showErrorMessage="1" sqref="H27:L32" xr:uid="{8E37BC1A-7F08-4553-82C5-7D4D25D57E9D}">
      <formula1>$AR$4:$AR$16</formula1>
    </dataValidation>
    <dataValidation type="list" allowBlank="1" showInputMessage="1" showErrorMessage="1" sqref="J15:J16 I20:I21 J21:K21" xr:uid="{B70A548E-0229-478D-B7E0-44B21AE0789B}">
      <formula1>$AN$4:$AN$18</formula1>
    </dataValidation>
    <dataValidation type="list" allowBlank="1" showInputMessage="1" showErrorMessage="1" sqref="F25:H26" xr:uid="{2259CC48-318B-4E44-BB80-6D6FB4E3E4BE}">
      <formula1>$AR$4:$AR$18</formula1>
    </dataValidation>
    <dataValidation type="list" allowBlank="1" showInputMessage="1" showErrorMessage="1" sqref="C15:E16" xr:uid="{88121D3D-8C9C-4A45-B4D8-E94979D7975F}">
      <formula1>$AL$20:$AL$23</formula1>
    </dataValidation>
  </dataValidations>
  <printOptions horizontalCentered="1" verticalCentered="1"/>
  <pageMargins left="0" right="0" top="0" bottom="0" header="0.31496062992125984" footer="0.31496062992125984"/>
  <pageSetup paperSize="9" scale="69" orientation="portrait" r:id="rId1"/>
  <rowBreaks count="2" manualBreakCount="2">
    <brk id="49" max="30" man="1"/>
    <brk id="72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A689-CF43-464D-A580-DC0C36C91E99}">
  <dimension ref="A1:BF100"/>
  <sheetViews>
    <sheetView showZeros="0" view="pageBreakPreview" zoomScale="55" zoomScaleNormal="55" zoomScaleSheetLayoutView="55" workbookViewId="0">
      <selection activeCell="AJ1" activeCellId="3" sqref="L14:AE17 L21:AE22 I26:AE27 AJ1:AT25"/>
    </sheetView>
  </sheetViews>
  <sheetFormatPr defaultColWidth="8.796875" defaultRowHeight="18" x14ac:dyDescent="0.45"/>
  <cols>
    <col min="1" max="35" width="3.796875" customWidth="1"/>
  </cols>
  <sheetData>
    <row r="1" spans="1:58" ht="46.2" customHeight="1" thickTop="1" x14ac:dyDescent="0.45">
      <c r="A1" s="220" t="s">
        <v>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301" t="s">
        <v>96</v>
      </c>
      <c r="X1" s="301"/>
      <c r="Y1" s="301"/>
      <c r="Z1" s="301"/>
      <c r="AA1" s="301"/>
      <c r="AB1" s="301"/>
      <c r="AC1" s="301"/>
      <c r="AD1" s="301"/>
      <c r="AE1" s="301"/>
      <c r="AJ1" s="12"/>
      <c r="AK1" s="13" t="s">
        <v>129</v>
      </c>
      <c r="AL1" s="13"/>
      <c r="AM1" s="13"/>
      <c r="AN1" s="13"/>
      <c r="AO1" s="13"/>
      <c r="AP1" s="13"/>
      <c r="AQ1" s="13"/>
      <c r="AR1" s="13"/>
      <c r="AS1" s="13"/>
      <c r="AT1" s="14"/>
    </row>
    <row r="2" spans="1:58" ht="13.8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02" t="s">
        <v>238</v>
      </c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J2" s="15"/>
      <c r="AT2" s="16"/>
    </row>
    <row r="3" spans="1:58" ht="18.600000000000001" customHeight="1" thickBot="1" x14ac:dyDescent="0.5">
      <c r="A3" s="11"/>
      <c r="B3" s="40"/>
      <c r="C3" s="40"/>
      <c r="D3" s="40"/>
      <c r="E3" s="11" t="s">
        <v>188</v>
      </c>
      <c r="F3" s="40"/>
      <c r="G3" s="40"/>
      <c r="H3" s="40"/>
      <c r="I3" s="40"/>
      <c r="J3" s="40"/>
      <c r="K3" s="40"/>
      <c r="L3" s="40"/>
      <c r="M3" s="40"/>
      <c r="N3" s="41"/>
      <c r="O3" s="11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J3" s="22" t="s">
        <v>68</v>
      </c>
      <c r="AK3" s="23" t="s">
        <v>89</v>
      </c>
      <c r="AL3" s="23" t="s">
        <v>88</v>
      </c>
      <c r="AM3" s="23" t="s">
        <v>120</v>
      </c>
      <c r="AN3" s="23" t="s">
        <v>119</v>
      </c>
      <c r="AO3" s="24" t="s">
        <v>168</v>
      </c>
      <c r="AP3" s="23" t="s">
        <v>153</v>
      </c>
      <c r="AQ3" s="24" t="s">
        <v>170</v>
      </c>
      <c r="AR3" s="23" t="s">
        <v>167</v>
      </c>
      <c r="AS3" s="20">
        <v>130</v>
      </c>
      <c r="AT3" s="21" t="s">
        <v>79</v>
      </c>
    </row>
    <row r="4" spans="1:58" ht="25.05" customHeight="1" x14ac:dyDescent="0.45">
      <c r="A4" s="239" t="s">
        <v>132</v>
      </c>
      <c r="B4" s="240"/>
      <c r="C4" s="240"/>
      <c r="D4" s="241"/>
      <c r="E4" s="596" t="s">
        <v>100</v>
      </c>
      <c r="F4" s="597"/>
      <c r="G4" s="597"/>
      <c r="H4" s="597"/>
      <c r="I4" s="597"/>
      <c r="J4" s="598"/>
      <c r="K4" s="596" t="s">
        <v>99</v>
      </c>
      <c r="L4" s="598"/>
      <c r="M4" s="596" t="s">
        <v>98</v>
      </c>
      <c r="N4" s="599"/>
      <c r="O4" s="11"/>
      <c r="P4" s="230" t="s">
        <v>66</v>
      </c>
      <c r="Q4" s="230"/>
      <c r="R4" s="230"/>
      <c r="S4" s="42" t="s">
        <v>85</v>
      </c>
      <c r="T4" s="41"/>
      <c r="U4" s="41"/>
      <c r="V4" s="41"/>
      <c r="W4" s="41"/>
      <c r="X4" s="11"/>
      <c r="Y4" s="11"/>
      <c r="Z4" s="11"/>
      <c r="AA4" s="11"/>
      <c r="AB4" s="11"/>
      <c r="AC4" s="41"/>
      <c r="AJ4" s="25" t="s">
        <v>130</v>
      </c>
      <c r="AK4" s="24" t="s">
        <v>105</v>
      </c>
      <c r="AL4" s="24" t="s">
        <v>106</v>
      </c>
      <c r="AM4" s="24" t="s">
        <v>121</v>
      </c>
      <c r="AN4" s="24" t="s">
        <v>44</v>
      </c>
      <c r="AO4" s="24" t="s">
        <v>169</v>
      </c>
      <c r="AP4" s="24" t="s">
        <v>122</v>
      </c>
      <c r="AQ4" s="24" t="s">
        <v>171</v>
      </c>
      <c r="AR4" s="24" t="s">
        <v>122</v>
      </c>
      <c r="AS4" s="24">
        <v>140</v>
      </c>
      <c r="AT4" s="26" t="s">
        <v>80</v>
      </c>
    </row>
    <row r="5" spans="1:58" ht="25.05" customHeight="1" x14ac:dyDescent="0.45">
      <c r="A5" s="242"/>
      <c r="B5" s="243"/>
      <c r="C5" s="243"/>
      <c r="D5" s="244"/>
      <c r="E5" s="262">
        <v>2025</v>
      </c>
      <c r="F5" s="317"/>
      <c r="G5" s="317"/>
      <c r="H5" s="317"/>
      <c r="I5" s="317"/>
      <c r="J5" s="318"/>
      <c r="K5" s="600">
        <v>2</v>
      </c>
      <c r="L5" s="601"/>
      <c r="M5" s="600">
        <v>1</v>
      </c>
      <c r="N5" s="602"/>
      <c r="O5" s="11"/>
      <c r="P5" s="61"/>
      <c r="Q5" s="61"/>
      <c r="R5" s="61"/>
      <c r="S5" s="42"/>
      <c r="T5" s="41"/>
      <c r="U5" s="41"/>
      <c r="V5" s="41"/>
      <c r="W5" s="41"/>
      <c r="X5" s="11"/>
      <c r="Y5" s="11"/>
      <c r="Z5" s="11"/>
      <c r="AA5" s="11"/>
      <c r="AB5" s="11"/>
      <c r="AC5" s="41"/>
      <c r="AJ5" s="25" t="s">
        <v>131</v>
      </c>
      <c r="AK5" s="24" t="s">
        <v>92</v>
      </c>
      <c r="AL5" s="24" t="s">
        <v>107</v>
      </c>
      <c r="AM5" s="24" t="s">
        <v>122</v>
      </c>
      <c r="AN5" s="24" t="s">
        <v>122</v>
      </c>
      <c r="AO5" s="24" t="s">
        <v>223</v>
      </c>
      <c r="AP5" s="24" t="s">
        <v>44</v>
      </c>
      <c r="AQ5" s="24" t="s">
        <v>224</v>
      </c>
      <c r="AR5" s="24" t="s">
        <v>44</v>
      </c>
      <c r="AS5" s="20">
        <v>150</v>
      </c>
      <c r="AT5" s="21" t="s">
        <v>81</v>
      </c>
    </row>
    <row r="6" spans="1:58" ht="25.05" customHeight="1" x14ac:dyDescent="0.45">
      <c r="A6" s="588" t="s">
        <v>68</v>
      </c>
      <c r="B6" s="589"/>
      <c r="C6" s="589"/>
      <c r="D6" s="590"/>
      <c r="E6" s="591" t="s">
        <v>130</v>
      </c>
      <c r="F6" s="592"/>
      <c r="G6" s="592"/>
      <c r="H6" s="592"/>
      <c r="I6" s="592"/>
      <c r="J6" s="592"/>
      <c r="K6" s="592"/>
      <c r="L6" s="592"/>
      <c r="M6" s="592"/>
      <c r="N6" s="593"/>
      <c r="O6" s="11"/>
      <c r="P6" s="230" t="s">
        <v>67</v>
      </c>
      <c r="Q6" s="230"/>
      <c r="R6" s="230"/>
      <c r="S6" s="42" t="s">
        <v>97</v>
      </c>
      <c r="T6" s="41"/>
      <c r="U6" s="41"/>
      <c r="V6" s="41"/>
      <c r="W6" s="41"/>
      <c r="X6" s="11"/>
      <c r="Y6" s="11"/>
      <c r="Z6" s="11"/>
      <c r="AA6" s="11"/>
      <c r="AB6" s="11"/>
      <c r="AC6" s="41"/>
      <c r="AJ6" s="25"/>
      <c r="AK6" s="24"/>
      <c r="AL6" s="24" t="s">
        <v>149</v>
      </c>
      <c r="AM6" s="24" t="s">
        <v>117</v>
      </c>
      <c r="AN6" s="24" t="s">
        <v>46</v>
      </c>
      <c r="AO6" s="90" t="s">
        <v>230</v>
      </c>
      <c r="AP6" s="24" t="s">
        <v>47</v>
      </c>
      <c r="AQ6" s="24" t="s">
        <v>235</v>
      </c>
      <c r="AR6" s="24" t="s">
        <v>47</v>
      </c>
      <c r="AS6" s="20">
        <v>160</v>
      </c>
      <c r="AT6" s="26" t="s">
        <v>265</v>
      </c>
      <c r="AV6" s="6"/>
      <c r="AW6" s="5"/>
      <c r="AX6" s="4"/>
      <c r="AY6" s="4"/>
      <c r="AZ6" s="4"/>
      <c r="BA6" s="4"/>
      <c r="BB6" s="4"/>
      <c r="BC6" s="4"/>
      <c r="BD6" s="4"/>
      <c r="BE6" s="4"/>
      <c r="BF6" s="4"/>
    </row>
    <row r="7" spans="1:58" ht="25.05" customHeight="1" x14ac:dyDescent="0.45">
      <c r="A7" s="588" t="s">
        <v>101</v>
      </c>
      <c r="B7" s="589"/>
      <c r="C7" s="589"/>
      <c r="D7" s="590"/>
      <c r="E7" s="594" t="s">
        <v>193</v>
      </c>
      <c r="F7" s="589"/>
      <c r="G7" s="589"/>
      <c r="H7" s="589"/>
      <c r="I7" s="589"/>
      <c r="J7" s="589"/>
      <c r="K7" s="589"/>
      <c r="L7" s="589"/>
      <c r="M7" s="589"/>
      <c r="N7" s="595"/>
      <c r="O7" s="11"/>
      <c r="S7" s="42" t="s">
        <v>87</v>
      </c>
      <c r="Y7" s="11"/>
      <c r="Z7" s="11"/>
      <c r="AA7" s="11"/>
      <c r="AB7" s="11"/>
      <c r="AC7" s="41"/>
      <c r="AJ7" s="25"/>
      <c r="AK7" s="24"/>
      <c r="AL7" s="24" t="s">
        <v>108</v>
      </c>
      <c r="AM7" s="24" t="s">
        <v>44</v>
      </c>
      <c r="AN7" s="24" t="s">
        <v>47</v>
      </c>
      <c r="AO7" s="24"/>
      <c r="AP7" s="24" t="s">
        <v>46</v>
      </c>
      <c r="AQ7" s="24"/>
      <c r="AR7" s="24" t="s">
        <v>46</v>
      </c>
      <c r="AS7" s="20" t="s">
        <v>74</v>
      </c>
      <c r="AT7" s="26"/>
      <c r="AV7" s="4"/>
      <c r="AW7" s="5"/>
      <c r="AX7" s="4"/>
      <c r="AY7" s="4"/>
      <c r="AZ7" s="4"/>
      <c r="BA7" s="4"/>
      <c r="BB7" s="4"/>
      <c r="BC7" s="4"/>
      <c r="BD7" s="4"/>
      <c r="BE7" s="4"/>
      <c r="BF7" s="4"/>
    </row>
    <row r="8" spans="1:58" ht="25.05" customHeight="1" thickBot="1" x14ac:dyDescent="0.5">
      <c r="A8" s="588" t="s">
        <v>126</v>
      </c>
      <c r="B8" s="589"/>
      <c r="C8" s="589"/>
      <c r="D8" s="590"/>
      <c r="E8" s="594">
        <v>471433332</v>
      </c>
      <c r="F8" s="589"/>
      <c r="G8" s="589"/>
      <c r="H8" s="589"/>
      <c r="I8" s="589"/>
      <c r="J8" s="589"/>
      <c r="K8" s="589"/>
      <c r="L8" s="589"/>
      <c r="M8" s="589"/>
      <c r="N8" s="595"/>
      <c r="O8" s="43"/>
      <c r="P8" s="44"/>
      <c r="Q8" s="44"/>
      <c r="R8" s="41"/>
      <c r="S8" s="42" t="s">
        <v>86</v>
      </c>
      <c r="T8" s="41"/>
      <c r="U8" s="41"/>
      <c r="V8" s="41"/>
      <c r="W8" s="41"/>
      <c r="X8" s="11"/>
      <c r="Y8" s="11"/>
      <c r="Z8" s="11"/>
      <c r="AA8" s="11"/>
      <c r="AB8" s="11"/>
      <c r="AC8" s="41"/>
      <c r="AJ8" s="25"/>
      <c r="AK8" s="24"/>
      <c r="AL8" s="24" t="s">
        <v>109</v>
      </c>
      <c r="AM8" s="24" t="s">
        <v>47</v>
      </c>
      <c r="AN8" s="24" t="s">
        <v>48</v>
      </c>
      <c r="AO8" s="24"/>
      <c r="AP8" s="24" t="s">
        <v>48</v>
      </c>
      <c r="AQ8" s="24"/>
      <c r="AR8" s="24" t="s">
        <v>48</v>
      </c>
      <c r="AS8" s="20" t="s">
        <v>75</v>
      </c>
      <c r="AT8" s="26"/>
      <c r="AV8" s="6"/>
      <c r="AW8" s="5"/>
      <c r="AX8" s="4"/>
      <c r="AY8" s="4"/>
      <c r="AZ8" s="4"/>
      <c r="BA8" s="4"/>
      <c r="BB8" s="4"/>
      <c r="BC8" s="4"/>
      <c r="BD8" s="4"/>
      <c r="BE8" s="4"/>
      <c r="BF8" s="4"/>
    </row>
    <row r="9" spans="1:58" ht="25.05" customHeight="1" thickBot="1" x14ac:dyDescent="0.5">
      <c r="A9" s="582" t="s">
        <v>84</v>
      </c>
      <c r="B9" s="583"/>
      <c r="C9" s="583"/>
      <c r="D9" s="584"/>
      <c r="E9" s="585" t="s">
        <v>194</v>
      </c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7"/>
      <c r="R9" s="41"/>
      <c r="T9" s="41"/>
      <c r="U9" s="41"/>
      <c r="V9" s="41"/>
      <c r="W9" s="41"/>
      <c r="X9" s="41"/>
      <c r="Y9" s="41"/>
      <c r="Z9" s="41"/>
      <c r="AA9" s="41"/>
      <c r="AB9" s="41"/>
      <c r="AC9" s="41"/>
      <c r="AJ9" s="25"/>
      <c r="AK9" s="24"/>
      <c r="AL9" s="24" t="s">
        <v>110</v>
      </c>
      <c r="AM9" s="24" t="s">
        <v>46</v>
      </c>
      <c r="AN9" s="24" t="s">
        <v>49</v>
      </c>
      <c r="AO9" s="24"/>
      <c r="AP9" s="24" t="s">
        <v>50</v>
      </c>
      <c r="AQ9" s="24"/>
      <c r="AR9" s="24" t="s">
        <v>50</v>
      </c>
      <c r="AS9" s="20" t="s">
        <v>76</v>
      </c>
      <c r="AT9" s="26"/>
      <c r="AV9" s="4"/>
      <c r="AW9" s="5"/>
      <c r="AX9" s="4"/>
      <c r="AY9" s="4"/>
      <c r="AZ9" s="4"/>
      <c r="BA9" s="4"/>
      <c r="BB9" s="4"/>
      <c r="BC9" s="4"/>
      <c r="BD9" s="4"/>
      <c r="BE9" s="4"/>
      <c r="BF9" s="4"/>
    </row>
    <row r="10" spans="1:58" ht="55.95" customHeight="1" thickBot="1" x14ac:dyDescent="0.5">
      <c r="A10" s="251" t="s">
        <v>23</v>
      </c>
      <c r="B10" s="252"/>
      <c r="C10" s="252"/>
      <c r="D10" s="253"/>
      <c r="E10" s="254" t="s">
        <v>195</v>
      </c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6"/>
      <c r="R10" s="11"/>
      <c r="S10" s="265" t="s">
        <v>134</v>
      </c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J10" s="25"/>
      <c r="AK10" s="24"/>
      <c r="AL10" s="24" t="s">
        <v>111</v>
      </c>
      <c r="AM10" s="24" t="s">
        <v>48</v>
      </c>
      <c r="AN10" s="24" t="s">
        <v>50</v>
      </c>
      <c r="AO10" s="24"/>
      <c r="AP10" s="24" t="s">
        <v>49</v>
      </c>
      <c r="AQ10" s="24"/>
      <c r="AR10" s="24" t="s">
        <v>49</v>
      </c>
      <c r="AS10" s="20" t="s">
        <v>77</v>
      </c>
      <c r="AT10" s="26"/>
      <c r="AV10" s="4"/>
      <c r="AW10" s="5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18" customHeight="1" thickBot="1" x14ac:dyDescent="0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J11" s="25"/>
      <c r="AK11" s="24"/>
      <c r="AL11" s="24" t="s">
        <v>112</v>
      </c>
      <c r="AM11" s="24" t="s">
        <v>49</v>
      </c>
      <c r="AN11" s="24" t="s">
        <v>51</v>
      </c>
      <c r="AO11" s="24"/>
      <c r="AP11" s="24" t="s">
        <v>52</v>
      </c>
      <c r="AQ11" s="24"/>
      <c r="AR11" s="24" t="s">
        <v>52</v>
      </c>
      <c r="AS11" s="20" t="s">
        <v>103</v>
      </c>
      <c r="AT11" s="26"/>
    </row>
    <row r="12" spans="1:58" ht="22.95" customHeight="1" thickBot="1" x14ac:dyDescent="0.5">
      <c r="A12" s="222" t="s">
        <v>19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  <c r="L12" s="245" t="s">
        <v>69</v>
      </c>
      <c r="M12" s="245"/>
      <c r="N12" s="245"/>
      <c r="O12" s="245"/>
      <c r="P12" s="245"/>
      <c r="Q12" s="245"/>
      <c r="R12" s="245"/>
      <c r="S12" s="245"/>
      <c r="T12" s="246" t="s">
        <v>70</v>
      </c>
      <c r="U12" s="247"/>
      <c r="V12" s="247"/>
      <c r="W12" s="247"/>
      <c r="X12" s="247"/>
      <c r="Y12" s="247"/>
      <c r="Z12" s="247"/>
      <c r="AA12" s="247"/>
      <c r="AB12" s="247"/>
      <c r="AC12" s="248"/>
      <c r="AD12" s="311" t="s">
        <v>71</v>
      </c>
      <c r="AE12" s="312"/>
      <c r="AJ12" s="15"/>
      <c r="AL12" s="24" t="s">
        <v>113</v>
      </c>
      <c r="AM12" s="24" t="s">
        <v>50</v>
      </c>
      <c r="AN12" s="24" t="s">
        <v>52</v>
      </c>
      <c r="AO12" s="24"/>
      <c r="AP12" s="24" t="s">
        <v>117</v>
      </c>
      <c r="AQ12" s="24"/>
      <c r="AR12" s="24" t="s">
        <v>117</v>
      </c>
      <c r="AS12" s="24"/>
      <c r="AT12" s="26"/>
    </row>
    <row r="13" spans="1:58" ht="18.600000000000001" thickBot="1" x14ac:dyDescent="0.5">
      <c r="A13" s="225" t="s">
        <v>72</v>
      </c>
      <c r="B13" s="180"/>
      <c r="C13" s="178" t="s">
        <v>88</v>
      </c>
      <c r="D13" s="179"/>
      <c r="E13" s="180"/>
      <c r="F13" s="171" t="s">
        <v>73</v>
      </c>
      <c r="G13" s="171"/>
      <c r="H13" s="226" t="s">
        <v>89</v>
      </c>
      <c r="I13" s="226"/>
      <c r="J13" s="226" t="s">
        <v>104</v>
      </c>
      <c r="K13" s="227"/>
      <c r="L13" s="229">
        <v>130</v>
      </c>
      <c r="M13" s="215"/>
      <c r="N13" s="215">
        <v>140</v>
      </c>
      <c r="O13" s="215"/>
      <c r="P13" s="215">
        <v>150</v>
      </c>
      <c r="Q13" s="215"/>
      <c r="R13" s="215">
        <v>160</v>
      </c>
      <c r="S13" s="228"/>
      <c r="T13" s="229" t="s">
        <v>74</v>
      </c>
      <c r="U13" s="215"/>
      <c r="V13" s="215" t="s">
        <v>75</v>
      </c>
      <c r="W13" s="215"/>
      <c r="X13" s="215" t="s">
        <v>76</v>
      </c>
      <c r="Y13" s="215"/>
      <c r="Z13" s="215" t="s">
        <v>77</v>
      </c>
      <c r="AA13" s="215"/>
      <c r="AB13" s="215" t="s">
        <v>103</v>
      </c>
      <c r="AC13" s="221"/>
      <c r="AD13" s="313"/>
      <c r="AE13" s="314"/>
      <c r="AJ13" s="15"/>
      <c r="AL13" s="24" t="s">
        <v>114</v>
      </c>
      <c r="AM13" s="24" t="s">
        <v>52</v>
      </c>
      <c r="AN13" s="24" t="s">
        <v>53</v>
      </c>
      <c r="AO13" s="24"/>
      <c r="AP13" s="24" t="s">
        <v>51</v>
      </c>
      <c r="AQ13" s="24"/>
      <c r="AR13" s="24" t="s">
        <v>51</v>
      </c>
      <c r="AS13" s="24"/>
      <c r="AT13" s="26"/>
    </row>
    <row r="14" spans="1:58" x14ac:dyDescent="0.45">
      <c r="A14" s="191" t="s">
        <v>20</v>
      </c>
      <c r="B14" s="195"/>
      <c r="C14" s="175" t="s">
        <v>305</v>
      </c>
      <c r="D14" s="176"/>
      <c r="E14" s="177"/>
      <c r="F14" s="195" t="s">
        <v>253</v>
      </c>
      <c r="G14" s="195"/>
      <c r="H14" s="150" t="s">
        <v>91</v>
      </c>
      <c r="I14" s="150"/>
      <c r="J14" s="150" t="s">
        <v>199</v>
      </c>
      <c r="K14" s="158"/>
      <c r="L14" s="319">
        <f>SUMIF($M$37:$N$96,L13,$O$37:$P$96)</f>
        <v>0</v>
      </c>
      <c r="M14" s="259"/>
      <c r="N14" s="259">
        <f t="shared" ref="N14" si="0">SUMIF($M$37:$N$96,N13,$O$37:$P$96)</f>
        <v>0</v>
      </c>
      <c r="O14" s="259"/>
      <c r="P14" s="259">
        <f t="shared" ref="P14" si="1">SUMIF($M$37:$N$96,P13,$O$37:$P$96)</f>
        <v>0</v>
      </c>
      <c r="Q14" s="259"/>
      <c r="R14" s="259">
        <f t="shared" ref="R14" si="2">SUMIF($M$37:$N$96,R13,$O$37:$P$96)</f>
        <v>0</v>
      </c>
      <c r="S14" s="263"/>
      <c r="T14" s="264">
        <f>SUMIF($M$37:$N$96,T13,$O$37:$P$96)</f>
        <v>0</v>
      </c>
      <c r="U14" s="259"/>
      <c r="V14" s="259">
        <f>SUMIF($M$37:$N$96,V13,$O$37:$P$96)</f>
        <v>0</v>
      </c>
      <c r="W14" s="259"/>
      <c r="X14" s="259">
        <f>SUMIF($M$37:$N$96,X13,$O$37:$P$96)</f>
        <v>9</v>
      </c>
      <c r="Y14" s="259"/>
      <c r="Z14" s="259">
        <f t="shared" ref="Z14" si="3">SUMIF($M$37:$N$96,Z13,$O$37:$P$96)</f>
        <v>5</v>
      </c>
      <c r="AA14" s="259"/>
      <c r="AB14" s="259">
        <f t="shared" ref="AB14" si="4">SUMIF($M$37:$N$96,AB13,$O$37:$P$96)</f>
        <v>0</v>
      </c>
      <c r="AC14" s="260"/>
      <c r="AD14" s="94">
        <f>SUM(L14,N14,P14,R14,T14,V14,X14,Z14,AB14)</f>
        <v>14</v>
      </c>
      <c r="AE14" s="104" t="s">
        <v>123</v>
      </c>
      <c r="AJ14" s="15"/>
      <c r="AL14" s="24" t="s">
        <v>115</v>
      </c>
      <c r="AM14" s="24" t="s">
        <v>51</v>
      </c>
      <c r="AN14" s="24" t="s">
        <v>117</v>
      </c>
      <c r="AO14" s="24"/>
      <c r="AP14" s="24" t="s">
        <v>54</v>
      </c>
      <c r="AQ14" s="24"/>
      <c r="AR14" s="24" t="s">
        <v>54</v>
      </c>
      <c r="AS14" s="24"/>
      <c r="AT14" s="26"/>
    </row>
    <row r="15" spans="1:58" x14ac:dyDescent="0.45">
      <c r="A15" s="143" t="s">
        <v>20</v>
      </c>
      <c r="B15" s="144"/>
      <c r="C15" s="158" t="s">
        <v>305</v>
      </c>
      <c r="D15" s="315"/>
      <c r="E15" s="316"/>
      <c r="F15" s="144" t="s">
        <v>253</v>
      </c>
      <c r="G15" s="144"/>
      <c r="H15" s="261" t="s">
        <v>92</v>
      </c>
      <c r="I15" s="261"/>
      <c r="J15" s="144" t="s">
        <v>199</v>
      </c>
      <c r="K15" s="262"/>
      <c r="L15" s="320">
        <f>SUMIF($Q$37:$R$96,L13,$S$37:$T$96)</f>
        <v>0</v>
      </c>
      <c r="M15" s="257"/>
      <c r="N15" s="257">
        <f t="shared" ref="N15" si="5">SUMIF($Q$37:$R$96,N13,$S$37:$T$96)</f>
        <v>0</v>
      </c>
      <c r="O15" s="257"/>
      <c r="P15" s="257">
        <f t="shared" ref="P15" si="6">SUMIF($Q$37:$R$96,P13,$S$37:$T$96)</f>
        <v>0</v>
      </c>
      <c r="Q15" s="257"/>
      <c r="R15" s="257">
        <f t="shared" ref="R15" si="7">SUMIF($Q$37:$R$96,R13,$S$37:$T$96)</f>
        <v>0</v>
      </c>
      <c r="S15" s="267"/>
      <c r="T15" s="266">
        <f t="shared" ref="T15" si="8">SUMIF($Q$37:$R$96,T13,$S$37:$T$96)</f>
        <v>0</v>
      </c>
      <c r="U15" s="257"/>
      <c r="V15" s="257">
        <f t="shared" ref="V15" si="9">SUMIF($Q$37:$R$96,V13,$S$37:$T$96)</f>
        <v>0</v>
      </c>
      <c r="W15" s="257"/>
      <c r="X15" s="257">
        <f>SUMIF($Q$37:$R$96,X13,$S$37:$T$96)</f>
        <v>9</v>
      </c>
      <c r="Y15" s="257"/>
      <c r="Z15" s="257">
        <f t="shared" ref="Z15" si="10">SUMIF($Q$37:$R$96,Z13,$S$37:$T$96)</f>
        <v>5</v>
      </c>
      <c r="AA15" s="257"/>
      <c r="AB15" s="257">
        <f t="shared" ref="AB15" si="11">SUMIF($Q$37:$R$96,AB13,$S$37:$T$96)</f>
        <v>0</v>
      </c>
      <c r="AC15" s="258"/>
      <c r="AD15" s="105">
        <f>SUM(L15,N15,P15,R15,T15,V15,X15,Z15,AB15)</f>
        <v>14</v>
      </c>
      <c r="AE15" s="106" t="s">
        <v>123</v>
      </c>
      <c r="AJ15" s="15"/>
      <c r="AL15" s="24" t="s">
        <v>116</v>
      </c>
      <c r="AM15" s="24" t="s">
        <v>54</v>
      </c>
      <c r="AN15" s="24" t="s">
        <v>54</v>
      </c>
      <c r="AO15" s="24"/>
      <c r="AP15" s="24" t="s">
        <v>53</v>
      </c>
      <c r="AQ15" s="24"/>
      <c r="AR15" s="24" t="s">
        <v>225</v>
      </c>
      <c r="AS15" s="24"/>
      <c r="AT15" s="26"/>
    </row>
    <row r="16" spans="1:58" x14ac:dyDescent="0.45">
      <c r="A16" s="143" t="s">
        <v>78</v>
      </c>
      <c r="B16" s="144"/>
      <c r="C16" s="158" t="s">
        <v>305</v>
      </c>
      <c r="D16" s="315"/>
      <c r="E16" s="316"/>
      <c r="F16" s="144" t="s">
        <v>242</v>
      </c>
      <c r="G16" s="144"/>
      <c r="H16" s="144" t="s">
        <v>91</v>
      </c>
      <c r="I16" s="144"/>
      <c r="J16" s="144" t="s">
        <v>197</v>
      </c>
      <c r="K16" s="262"/>
      <c r="L16" s="320">
        <f>SUMIF($M$32:$N$36,L13,$O$32:$P$36)</f>
        <v>0</v>
      </c>
      <c r="M16" s="257"/>
      <c r="N16" s="257">
        <f t="shared" ref="N16" si="12">SUMIF($M$32:$N$36,N13,$O$32:$P$36)</f>
        <v>0</v>
      </c>
      <c r="O16" s="257"/>
      <c r="P16" s="257">
        <f t="shared" ref="P16" si="13">SUMIF($M$32:$N$36,P13,$O$32:$P$36)</f>
        <v>0</v>
      </c>
      <c r="Q16" s="257"/>
      <c r="R16" s="257">
        <f t="shared" ref="R16" si="14">SUMIF($M$32:$N$36,R13,$O$32:$P$36)</f>
        <v>0</v>
      </c>
      <c r="S16" s="267"/>
      <c r="T16" s="266">
        <f t="shared" ref="T16" si="15">SUMIF($M$32:$N$36,T13,$O$32:$P$36)</f>
        <v>0</v>
      </c>
      <c r="U16" s="257"/>
      <c r="V16" s="257">
        <f t="shared" ref="V16" si="16">SUMIF($M$32:$N$36,V13,$O$32:$P$36)</f>
        <v>0</v>
      </c>
      <c r="W16" s="257"/>
      <c r="X16" s="257">
        <f>SUMIF($M$32:$N$36,X13,$O$32:$P$36)</f>
        <v>4</v>
      </c>
      <c r="Y16" s="257"/>
      <c r="Z16" s="257">
        <f t="shared" ref="Z16" si="17">SUMIF($M$32:$N$36,Z13,$O$32:$P$36)</f>
        <v>0</v>
      </c>
      <c r="AA16" s="257"/>
      <c r="AB16" s="257">
        <f t="shared" ref="AB16" si="18">SUMIF($M$32:$N$36,AB13,$O$32:$P$36)</f>
        <v>0</v>
      </c>
      <c r="AC16" s="258"/>
      <c r="AD16" s="105">
        <f t="shared" ref="AD16:AD17" si="19">SUM(L16,N16,P16,R16,T16,V16,X16,Z16,AB16)</f>
        <v>4</v>
      </c>
      <c r="AE16" s="107" t="s">
        <v>123</v>
      </c>
      <c r="AJ16" s="15"/>
      <c r="AL16" s="24" t="s">
        <v>217</v>
      </c>
      <c r="AM16" s="24" t="s">
        <v>53</v>
      </c>
      <c r="AN16" s="24" t="s">
        <v>55</v>
      </c>
      <c r="AO16" s="24"/>
      <c r="AP16" s="24" t="s">
        <v>118</v>
      </c>
      <c r="AQ16" s="24"/>
      <c r="AR16" s="24" t="s">
        <v>53</v>
      </c>
      <c r="AS16" s="24"/>
      <c r="AT16" s="26"/>
    </row>
    <row r="17" spans="1:46" ht="18.600000000000001" thickBot="1" x14ac:dyDescent="0.5">
      <c r="A17" s="146" t="s">
        <v>78</v>
      </c>
      <c r="B17" s="147"/>
      <c r="C17" s="178" t="s">
        <v>305</v>
      </c>
      <c r="D17" s="179"/>
      <c r="E17" s="180"/>
      <c r="F17" s="147" t="s">
        <v>242</v>
      </c>
      <c r="G17" s="147"/>
      <c r="H17" s="325" t="s">
        <v>92</v>
      </c>
      <c r="I17" s="325"/>
      <c r="J17" s="147" t="s">
        <v>197</v>
      </c>
      <c r="K17" s="276"/>
      <c r="L17" s="272">
        <f>SUMIF($Q$32:$R$36,L13,$S$32:$T$36)</f>
        <v>0</v>
      </c>
      <c r="M17" s="269"/>
      <c r="N17" s="269">
        <f t="shared" ref="N17" si="20">SUMIF($Q$32:$R$36,N13,$S$32:$T$36)</f>
        <v>0</v>
      </c>
      <c r="O17" s="269"/>
      <c r="P17" s="269">
        <f t="shared" ref="P17" si="21">SUMIF($Q$32:$R$36,P13,$S$32:$T$36)</f>
        <v>0</v>
      </c>
      <c r="Q17" s="269"/>
      <c r="R17" s="269">
        <f t="shared" ref="R17" si="22">SUMIF($Q$32:$R$36,R13,$S$32:$T$36)</f>
        <v>0</v>
      </c>
      <c r="S17" s="322"/>
      <c r="T17" s="268">
        <f t="shared" ref="T17" si="23">SUMIF($Q$32:$R$36,T13,$S$32:$T$36)</f>
        <v>0</v>
      </c>
      <c r="U17" s="269"/>
      <c r="V17" s="269">
        <f t="shared" ref="V17" si="24">SUMIF($Q$32:$R$36,V13,$S$32:$T$36)</f>
        <v>0</v>
      </c>
      <c r="W17" s="269"/>
      <c r="X17" s="269">
        <f>SUMIF($Q$32:$R$36,X13,$S$32:$T$36)</f>
        <v>4</v>
      </c>
      <c r="Y17" s="269"/>
      <c r="Z17" s="269">
        <f t="shared" ref="Z17" si="25">SUMIF($Q$32:$R$36,Z13,$S$32:$T$36)</f>
        <v>0</v>
      </c>
      <c r="AA17" s="269"/>
      <c r="AB17" s="269">
        <f t="shared" ref="AB17" si="26">SUMIF($Q$32:$R$36,AB13,$S$32:$T$36)</f>
        <v>0</v>
      </c>
      <c r="AC17" s="270"/>
      <c r="AD17" s="108">
        <f t="shared" si="19"/>
        <v>4</v>
      </c>
      <c r="AE17" s="109" t="s">
        <v>123</v>
      </c>
      <c r="AJ17" s="15"/>
      <c r="AL17" s="24" t="s">
        <v>218</v>
      </c>
      <c r="AM17" s="24" t="s">
        <v>118</v>
      </c>
      <c r="AN17" s="24" t="s">
        <v>118</v>
      </c>
      <c r="AO17" s="24"/>
      <c r="AP17" s="24" t="s">
        <v>55</v>
      </c>
      <c r="AQ17" s="24"/>
      <c r="AR17" s="24" t="s">
        <v>118</v>
      </c>
      <c r="AS17" s="24"/>
      <c r="AT17" s="26"/>
    </row>
    <row r="18" spans="1:46" ht="18.600000000000001" thickBot="1" x14ac:dyDescent="0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J18" s="15"/>
      <c r="AL18" s="24" t="s">
        <v>219</v>
      </c>
      <c r="AM18" s="24" t="s">
        <v>55</v>
      </c>
      <c r="AN18" s="24" t="s">
        <v>94</v>
      </c>
      <c r="AO18" s="24"/>
      <c r="AP18" s="24" t="s">
        <v>121</v>
      </c>
      <c r="AQ18" s="24"/>
      <c r="AR18" t="s">
        <v>55</v>
      </c>
      <c r="AS18" s="24"/>
      <c r="AT18" s="26"/>
    </row>
    <row r="19" spans="1:46" ht="22.95" customHeight="1" thickBot="1" x14ac:dyDescent="0.5">
      <c r="A19" s="222" t="s">
        <v>57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  <c r="L19" s="245" t="s">
        <v>69</v>
      </c>
      <c r="M19" s="245"/>
      <c r="N19" s="245"/>
      <c r="O19" s="245"/>
      <c r="P19" s="245"/>
      <c r="Q19" s="245"/>
      <c r="R19" s="245"/>
      <c r="S19" s="271"/>
      <c r="T19" s="246" t="s">
        <v>70</v>
      </c>
      <c r="U19" s="247"/>
      <c r="V19" s="247"/>
      <c r="W19" s="247"/>
      <c r="X19" s="247"/>
      <c r="Y19" s="247"/>
      <c r="Z19" s="247"/>
      <c r="AA19" s="247"/>
      <c r="AB19" s="247"/>
      <c r="AC19" s="248"/>
      <c r="AD19" s="311" t="s">
        <v>71</v>
      </c>
      <c r="AE19" s="312"/>
      <c r="AJ19" s="15"/>
      <c r="AL19" s="24" t="s">
        <v>220</v>
      </c>
      <c r="AM19" s="24" t="s">
        <v>225</v>
      </c>
      <c r="AN19" s="24"/>
      <c r="AO19" s="24"/>
      <c r="AP19" s="24" t="s">
        <v>225</v>
      </c>
      <c r="AQ19" s="24"/>
      <c r="AR19" s="24"/>
      <c r="AS19" s="24"/>
      <c r="AT19" s="26"/>
    </row>
    <row r="20" spans="1:46" ht="18.600000000000001" thickBot="1" x14ac:dyDescent="0.5">
      <c r="A20" s="225" t="s">
        <v>72</v>
      </c>
      <c r="B20" s="180"/>
      <c r="C20" s="178" t="s">
        <v>88</v>
      </c>
      <c r="D20" s="179"/>
      <c r="E20" s="180"/>
      <c r="F20" s="178" t="s">
        <v>73</v>
      </c>
      <c r="G20" s="179"/>
      <c r="H20" s="180"/>
      <c r="I20" s="227" t="s">
        <v>104</v>
      </c>
      <c r="J20" s="295"/>
      <c r="K20" s="295"/>
      <c r="L20" s="321">
        <v>130</v>
      </c>
      <c r="M20" s="215"/>
      <c r="N20" s="215">
        <v>140</v>
      </c>
      <c r="O20" s="215"/>
      <c r="P20" s="215">
        <v>150</v>
      </c>
      <c r="Q20" s="228"/>
      <c r="R20" s="323">
        <v>160</v>
      </c>
      <c r="S20" s="324"/>
      <c r="T20" s="229" t="s">
        <v>74</v>
      </c>
      <c r="U20" s="215"/>
      <c r="V20" s="215" t="s">
        <v>75</v>
      </c>
      <c r="W20" s="215"/>
      <c r="X20" s="215" t="s">
        <v>76</v>
      </c>
      <c r="Y20" s="215"/>
      <c r="Z20" s="215" t="s">
        <v>77</v>
      </c>
      <c r="AA20" s="215"/>
      <c r="AB20" s="215" t="s">
        <v>103</v>
      </c>
      <c r="AC20" s="221"/>
      <c r="AD20" s="313"/>
      <c r="AE20" s="314"/>
      <c r="AJ20" s="15"/>
      <c r="AL20" s="24" t="s">
        <v>221</v>
      </c>
      <c r="AT20" s="16"/>
    </row>
    <row r="21" spans="1:46" x14ac:dyDescent="0.45">
      <c r="A21" s="191" t="s">
        <v>20</v>
      </c>
      <c r="B21" s="195"/>
      <c r="C21" s="175" t="s">
        <v>223</v>
      </c>
      <c r="D21" s="176"/>
      <c r="E21" s="177"/>
      <c r="F21" s="175" t="s">
        <v>253</v>
      </c>
      <c r="G21" s="176"/>
      <c r="H21" s="177"/>
      <c r="I21" s="175" t="s">
        <v>199</v>
      </c>
      <c r="J21" s="176"/>
      <c r="K21" s="176"/>
      <c r="L21" s="275">
        <f>SUMIF($U$37:$V$96,L20,$W$37:$X$96)</f>
        <v>0</v>
      </c>
      <c r="M21" s="140"/>
      <c r="N21" s="140">
        <f>SUMIF($U$37:$V$96,N20,$W$37:$X$96)</f>
        <v>0</v>
      </c>
      <c r="O21" s="140"/>
      <c r="P21" s="140">
        <f>SUMIF($U$37:$V$96,P20,$W$37:$X$96)</f>
        <v>0</v>
      </c>
      <c r="Q21" s="140"/>
      <c r="R21" s="140">
        <f>SUMIF($U$37:$V$96,R20,$W$37:$X$96)</f>
        <v>0</v>
      </c>
      <c r="S21" s="183"/>
      <c r="T21" s="184">
        <f t="shared" ref="T21" si="27">SUMIF($U$37:$V$96,T20,$W$37:$X$96)</f>
        <v>0</v>
      </c>
      <c r="U21" s="140"/>
      <c r="V21" s="140">
        <f t="shared" ref="V21" si="28">SUMIF($U$37:$V$96,V20,$W$37:$X$96)</f>
        <v>0</v>
      </c>
      <c r="W21" s="140"/>
      <c r="X21" s="140">
        <f>SUMIF($U$37:$V$96,X20,$W$37:$X$96)</f>
        <v>9</v>
      </c>
      <c r="Y21" s="140"/>
      <c r="Z21" s="140">
        <f>SUMIF($U$37:$V$96,Z20,$W$37:$X$96)</f>
        <v>5</v>
      </c>
      <c r="AA21" s="140"/>
      <c r="AB21" s="140">
        <f t="shared" ref="AB21" si="29">SUMIF($U$37:$V$96,AB20,$W$37:$X$96)</f>
        <v>0</v>
      </c>
      <c r="AC21" s="182"/>
      <c r="AD21" s="94">
        <f>SUM(L21,N21,P21,R21,T21,V21,X21,Z21,AB21)</f>
        <v>14</v>
      </c>
      <c r="AE21" s="104" t="s">
        <v>123</v>
      </c>
      <c r="AJ21" s="15"/>
      <c r="AL21" s="24" t="s">
        <v>222</v>
      </c>
      <c r="AT21" s="16"/>
    </row>
    <row r="22" spans="1:46" ht="18.600000000000001" thickBot="1" x14ac:dyDescent="0.5">
      <c r="A22" s="146" t="s">
        <v>78</v>
      </c>
      <c r="B22" s="147"/>
      <c r="C22" s="178" t="s">
        <v>223</v>
      </c>
      <c r="D22" s="179"/>
      <c r="E22" s="180"/>
      <c r="F22" s="276" t="s">
        <v>242</v>
      </c>
      <c r="G22" s="277"/>
      <c r="H22" s="278"/>
      <c r="I22" s="276" t="s">
        <v>197</v>
      </c>
      <c r="J22" s="277"/>
      <c r="K22" s="277"/>
      <c r="L22" s="173">
        <f>SUMIF($U$32:$V$36,L20,$W$32:$X$36)</f>
        <v>0</v>
      </c>
      <c r="M22" s="156"/>
      <c r="N22" s="156">
        <f t="shared" ref="N22" si="30">SUMIF($U$32:$V$36,N20,$W$32:$X$36)</f>
        <v>0</v>
      </c>
      <c r="O22" s="156"/>
      <c r="P22" s="156">
        <f t="shared" ref="P22:R22" si="31">SUMIF($U$32:$V$36,P20,$W$32:$X$36)</f>
        <v>0</v>
      </c>
      <c r="Q22" s="156"/>
      <c r="R22" s="156">
        <f t="shared" si="31"/>
        <v>0</v>
      </c>
      <c r="S22" s="181"/>
      <c r="T22" s="155">
        <f t="shared" ref="T22" si="32">SUMIF($U$32:$V$36,T20,$W$32:$X$36)</f>
        <v>0</v>
      </c>
      <c r="U22" s="156"/>
      <c r="V22" s="156">
        <f t="shared" ref="V22" si="33">SUMIF($U$32:$V$36,V20,$W$32:$X$36)</f>
        <v>0</v>
      </c>
      <c r="W22" s="156"/>
      <c r="X22" s="156">
        <f t="shared" ref="X22" si="34">SUMIF($U$32:$V$36,X20,$W$32:$X$36)</f>
        <v>4</v>
      </c>
      <c r="Y22" s="156"/>
      <c r="Z22" s="156">
        <f t="shared" ref="Z22" si="35">SUMIF($U$32:$V$36,Z20,$W$32:$X$36)</f>
        <v>0</v>
      </c>
      <c r="AA22" s="156"/>
      <c r="AB22" s="156">
        <f t="shared" ref="AB22" si="36">SUMIF($U$32:$V$36,AB20,$W$32:$X$36)</f>
        <v>0</v>
      </c>
      <c r="AC22" s="174"/>
      <c r="AD22" s="108">
        <f t="shared" ref="AD22" si="37">SUM(L22,N22,P22,R22,T22,V22,X22,Z22,AB22)</f>
        <v>4</v>
      </c>
      <c r="AE22" s="110" t="s">
        <v>123</v>
      </c>
      <c r="AJ22" s="15"/>
      <c r="AL22" s="87" t="s">
        <v>226</v>
      </c>
      <c r="AT22" s="16"/>
    </row>
    <row r="23" spans="1:46" ht="18.600000000000001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J23" s="15"/>
      <c r="AL23" s="88" t="s">
        <v>227</v>
      </c>
      <c r="AT23" s="16"/>
    </row>
    <row r="24" spans="1:46" ht="22.95" customHeight="1" thickBot="1" x14ac:dyDescent="0.5">
      <c r="A24" s="165" t="s">
        <v>83</v>
      </c>
      <c r="B24" s="166"/>
      <c r="C24" s="166"/>
      <c r="D24" s="166"/>
      <c r="E24" s="166"/>
      <c r="F24" s="166"/>
      <c r="G24" s="166"/>
      <c r="H24" s="167"/>
      <c r="I24" s="168" t="s">
        <v>90</v>
      </c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70"/>
      <c r="AD24" s="207" t="s">
        <v>71</v>
      </c>
      <c r="AE24" s="208"/>
      <c r="AJ24" s="15"/>
      <c r="AK24" s="2"/>
      <c r="AL24" s="88" t="s">
        <v>228</v>
      </c>
      <c r="AT24" s="16"/>
    </row>
    <row r="25" spans="1:46" ht="18" customHeight="1" thickBot="1" x14ac:dyDescent="0.5">
      <c r="A25" s="185" t="s">
        <v>72</v>
      </c>
      <c r="B25" s="171"/>
      <c r="C25" s="279" t="s">
        <v>88</v>
      </c>
      <c r="D25" s="279"/>
      <c r="E25" s="279"/>
      <c r="F25" s="171" t="s">
        <v>73</v>
      </c>
      <c r="G25" s="171"/>
      <c r="H25" s="280"/>
      <c r="I25" s="281" t="s">
        <v>79</v>
      </c>
      <c r="J25" s="215"/>
      <c r="K25" s="215"/>
      <c r="L25" s="215"/>
      <c r="M25" s="215"/>
      <c r="N25" s="215" t="s">
        <v>80</v>
      </c>
      <c r="O25" s="215"/>
      <c r="P25" s="215"/>
      <c r="Q25" s="215"/>
      <c r="R25" s="215"/>
      <c r="S25" s="215" t="s">
        <v>81</v>
      </c>
      <c r="T25" s="215"/>
      <c r="U25" s="215"/>
      <c r="V25" s="215"/>
      <c r="W25" s="215"/>
      <c r="X25" s="216" t="s">
        <v>265</v>
      </c>
      <c r="Y25" s="217"/>
      <c r="Z25" s="217"/>
      <c r="AA25" s="217"/>
      <c r="AB25" s="217" t="s">
        <v>266</v>
      </c>
      <c r="AC25" s="217"/>
      <c r="AD25" s="209"/>
      <c r="AE25" s="210"/>
      <c r="AG25" s="7"/>
      <c r="AH25" s="2"/>
      <c r="AI25" s="2"/>
      <c r="AJ25" s="122"/>
      <c r="AK25" s="123"/>
      <c r="AL25" s="124" t="s">
        <v>229</v>
      </c>
      <c r="AM25" s="123"/>
      <c r="AN25" s="123"/>
      <c r="AO25" s="123"/>
      <c r="AP25" s="123"/>
      <c r="AQ25" s="123"/>
      <c r="AR25" s="123"/>
      <c r="AS25" s="123"/>
      <c r="AT25" s="125"/>
    </row>
    <row r="26" spans="1:46" ht="18" customHeight="1" x14ac:dyDescent="0.45">
      <c r="A26" s="191" t="s">
        <v>20</v>
      </c>
      <c r="B26" s="195"/>
      <c r="C26" s="195" t="s">
        <v>224</v>
      </c>
      <c r="D26" s="195"/>
      <c r="E26" s="195"/>
      <c r="F26" s="195" t="s">
        <v>253</v>
      </c>
      <c r="G26" s="195"/>
      <c r="H26" s="282"/>
      <c r="I26" s="275">
        <f ca="1">SUMIF($Y$37:$AC$116,I25,$AD$37:$AE$116)</f>
        <v>0</v>
      </c>
      <c r="J26" s="140"/>
      <c r="K26" s="140"/>
      <c r="L26" s="140"/>
      <c r="M26" s="140"/>
      <c r="N26" s="140">
        <f ca="1">SUMIF($Y$37:$AC$116,N25,$AD$37:$AE$116)</f>
        <v>0</v>
      </c>
      <c r="O26" s="140"/>
      <c r="P26" s="140"/>
      <c r="Q26" s="140"/>
      <c r="R26" s="140"/>
      <c r="S26" s="139">
        <f ca="1">SUMIF($Y$37:$AC$116,S25,$AD$37:$AE$116)</f>
        <v>9</v>
      </c>
      <c r="T26" s="139"/>
      <c r="U26" s="139"/>
      <c r="V26" s="139"/>
      <c r="W26" s="139"/>
      <c r="X26" s="140">
        <f ca="1">SUMIF($Y$37:$AC$116,X25,$AD$37:$AE$116)</f>
        <v>5</v>
      </c>
      <c r="Y26" s="140"/>
      <c r="Z26" s="140"/>
      <c r="AA26" s="140"/>
      <c r="AB26" s="140"/>
      <c r="AC26" s="141"/>
      <c r="AD26" s="111">
        <f ca="1">SUM(I26,N26,S26,X26)</f>
        <v>14</v>
      </c>
      <c r="AE26" s="112" t="s">
        <v>123</v>
      </c>
    </row>
    <row r="27" spans="1:46" ht="18.600000000000001" thickBot="1" x14ac:dyDescent="0.5">
      <c r="A27" s="146" t="s">
        <v>78</v>
      </c>
      <c r="B27" s="147"/>
      <c r="C27" s="171" t="s">
        <v>224</v>
      </c>
      <c r="D27" s="171"/>
      <c r="E27" s="171"/>
      <c r="F27" s="147" t="s">
        <v>242</v>
      </c>
      <c r="G27" s="147"/>
      <c r="H27" s="172"/>
      <c r="I27" s="173">
        <f ca="1">SUMIF($Y$32:$AC$36,I25,$AD$32:$AE$36)</f>
        <v>0</v>
      </c>
      <c r="J27" s="156"/>
      <c r="K27" s="156"/>
      <c r="L27" s="156"/>
      <c r="M27" s="156"/>
      <c r="N27" s="156">
        <f ca="1">SUMIF($Y$32:$AC$36,N25,$AD$32:$AE$36)</f>
        <v>0</v>
      </c>
      <c r="O27" s="156"/>
      <c r="P27" s="156"/>
      <c r="Q27" s="156"/>
      <c r="R27" s="174"/>
      <c r="S27" s="152">
        <f ca="1">SUMIF($Y$32:$AC$36,S25,$AD$32:$AE$36)</f>
        <v>4</v>
      </c>
      <c r="T27" s="153"/>
      <c r="U27" s="153"/>
      <c r="V27" s="153"/>
      <c r="W27" s="154"/>
      <c r="X27" s="155">
        <f ca="1">SUMIF($Y$32:$AC$36,X25,$AD$32:$AE$36)</f>
        <v>0</v>
      </c>
      <c r="Y27" s="156"/>
      <c r="Z27" s="156"/>
      <c r="AA27" s="156"/>
      <c r="AB27" s="156"/>
      <c r="AC27" s="157"/>
      <c r="AD27" s="113">
        <f ca="1">SUM(I27,N27,S27,X27)</f>
        <v>4</v>
      </c>
      <c r="AE27" s="114" t="s">
        <v>123</v>
      </c>
    </row>
    <row r="28" spans="1:46" x14ac:dyDescent="0.45">
      <c r="A28" s="1"/>
      <c r="B28" s="1"/>
      <c r="C28" s="1"/>
      <c r="D28" s="1"/>
      <c r="E28" s="1"/>
      <c r="F28" s="1"/>
      <c r="G28" s="1"/>
      <c r="H28" s="1"/>
      <c r="I28" s="1" t="s">
        <v>306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3"/>
      <c r="AE28" s="3"/>
      <c r="AF28" s="3"/>
    </row>
    <row r="29" spans="1:46" ht="18.45" customHeight="1" thickBot="1" x14ac:dyDescent="0.5">
      <c r="A29" s="299" t="s">
        <v>133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</row>
    <row r="30" spans="1:46" ht="28.2" customHeight="1" x14ac:dyDescent="0.45">
      <c r="A30" s="159" t="s">
        <v>35</v>
      </c>
      <c r="B30" s="160"/>
      <c r="C30" s="159" t="s">
        <v>93</v>
      </c>
      <c r="D30" s="160"/>
      <c r="E30" s="160"/>
      <c r="F30" s="160"/>
      <c r="G30" s="160"/>
      <c r="H30" s="160"/>
      <c r="I30" s="160"/>
      <c r="J30" s="160"/>
      <c r="K30" s="160"/>
      <c r="L30" s="161"/>
      <c r="M30" s="296" t="s">
        <v>91</v>
      </c>
      <c r="N30" s="297"/>
      <c r="O30" s="297"/>
      <c r="P30" s="298"/>
      <c r="Q30" s="292" t="s">
        <v>92</v>
      </c>
      <c r="R30" s="293"/>
      <c r="S30" s="293"/>
      <c r="T30" s="294"/>
      <c r="U30" s="191" t="s">
        <v>82</v>
      </c>
      <c r="V30" s="195"/>
      <c r="W30" s="195"/>
      <c r="X30" s="204"/>
      <c r="Y30" s="191" t="s">
        <v>83</v>
      </c>
      <c r="Z30" s="195"/>
      <c r="AA30" s="195"/>
      <c r="AB30" s="195"/>
      <c r="AC30" s="195"/>
      <c r="AD30" s="195"/>
      <c r="AE30" s="204"/>
    </row>
    <row r="31" spans="1:46" ht="18" customHeight="1" thickBot="1" x14ac:dyDescent="0.5">
      <c r="A31" s="162"/>
      <c r="B31" s="163"/>
      <c r="C31" s="162"/>
      <c r="D31" s="163"/>
      <c r="E31" s="163"/>
      <c r="F31" s="163"/>
      <c r="G31" s="163"/>
      <c r="H31" s="163"/>
      <c r="I31" s="163"/>
      <c r="J31" s="163"/>
      <c r="K31" s="163"/>
      <c r="L31" s="164"/>
      <c r="M31" s="219" t="s">
        <v>127</v>
      </c>
      <c r="N31" s="205"/>
      <c r="O31" s="205" t="s">
        <v>128</v>
      </c>
      <c r="P31" s="206"/>
      <c r="Q31" s="219" t="s">
        <v>127</v>
      </c>
      <c r="R31" s="205"/>
      <c r="S31" s="205" t="s">
        <v>128</v>
      </c>
      <c r="T31" s="206"/>
      <c r="U31" s="283" t="s">
        <v>127</v>
      </c>
      <c r="V31" s="284"/>
      <c r="W31" s="198" t="s">
        <v>128</v>
      </c>
      <c r="X31" s="199"/>
      <c r="Y31" s="200" t="s">
        <v>127</v>
      </c>
      <c r="Z31" s="201"/>
      <c r="AA31" s="201"/>
      <c r="AB31" s="201"/>
      <c r="AC31" s="201"/>
      <c r="AD31" s="198" t="s">
        <v>128</v>
      </c>
      <c r="AE31" s="199"/>
    </row>
    <row r="32" spans="1:46" ht="18.45" customHeight="1" x14ac:dyDescent="0.45">
      <c r="A32" s="578">
        <v>1</v>
      </c>
      <c r="B32" s="579"/>
      <c r="C32" s="578" t="s">
        <v>296</v>
      </c>
      <c r="D32" s="176"/>
      <c r="E32" s="176"/>
      <c r="F32" s="176"/>
      <c r="G32" s="176"/>
      <c r="H32" s="176"/>
      <c r="I32" s="176"/>
      <c r="J32" s="176"/>
      <c r="K32" s="176"/>
      <c r="L32" s="579"/>
      <c r="M32" s="463" t="s">
        <v>212</v>
      </c>
      <c r="N32" s="580"/>
      <c r="O32" s="467">
        <v>1</v>
      </c>
      <c r="P32" s="468"/>
      <c r="Q32" s="463" t="s">
        <v>212</v>
      </c>
      <c r="R32" s="580"/>
      <c r="S32" s="467">
        <v>1</v>
      </c>
      <c r="T32" s="468"/>
      <c r="U32" s="463" t="s">
        <v>212</v>
      </c>
      <c r="V32" s="580"/>
      <c r="W32" s="467">
        <v>1</v>
      </c>
      <c r="X32" s="468"/>
      <c r="Y32" s="578" t="s">
        <v>211</v>
      </c>
      <c r="Z32" s="176"/>
      <c r="AA32" s="176"/>
      <c r="AB32" s="176"/>
      <c r="AC32" s="177"/>
      <c r="AD32" s="467">
        <v>1</v>
      </c>
      <c r="AE32" s="468"/>
    </row>
    <row r="33" spans="1:31" x14ac:dyDescent="0.45">
      <c r="A33" s="354">
        <v>12</v>
      </c>
      <c r="B33" s="353"/>
      <c r="C33" s="354" t="s">
        <v>297</v>
      </c>
      <c r="D33" s="317"/>
      <c r="E33" s="317"/>
      <c r="F33" s="317"/>
      <c r="G33" s="317"/>
      <c r="H33" s="317"/>
      <c r="I33" s="317"/>
      <c r="J33" s="317"/>
      <c r="K33" s="317"/>
      <c r="L33" s="353"/>
      <c r="M33" s="465" t="s">
        <v>212</v>
      </c>
      <c r="N33" s="577"/>
      <c r="O33" s="273">
        <v>1</v>
      </c>
      <c r="P33" s="274"/>
      <c r="Q33" s="465" t="s">
        <v>212</v>
      </c>
      <c r="R33" s="577"/>
      <c r="S33" s="273">
        <v>1</v>
      </c>
      <c r="T33" s="274"/>
      <c r="U33" s="465" t="s">
        <v>212</v>
      </c>
      <c r="V33" s="577"/>
      <c r="W33" s="273">
        <v>1</v>
      </c>
      <c r="X33" s="274"/>
      <c r="Y33" s="354" t="s">
        <v>211</v>
      </c>
      <c r="Z33" s="317"/>
      <c r="AA33" s="317"/>
      <c r="AB33" s="317"/>
      <c r="AC33" s="318"/>
      <c r="AD33" s="273">
        <v>1</v>
      </c>
      <c r="AE33" s="274"/>
    </row>
    <row r="34" spans="1:31" x14ac:dyDescent="0.45">
      <c r="A34" s="354">
        <v>21</v>
      </c>
      <c r="B34" s="353"/>
      <c r="C34" s="354" t="s">
        <v>298</v>
      </c>
      <c r="D34" s="317"/>
      <c r="E34" s="317"/>
      <c r="F34" s="317"/>
      <c r="G34" s="317"/>
      <c r="H34" s="317"/>
      <c r="I34" s="317"/>
      <c r="J34" s="317"/>
      <c r="K34" s="317"/>
      <c r="L34" s="353"/>
      <c r="M34" s="465" t="s">
        <v>212</v>
      </c>
      <c r="N34" s="577"/>
      <c r="O34" s="273">
        <v>1</v>
      </c>
      <c r="P34" s="274"/>
      <c r="Q34" s="465" t="s">
        <v>212</v>
      </c>
      <c r="R34" s="577"/>
      <c r="S34" s="273">
        <v>1</v>
      </c>
      <c r="T34" s="274"/>
      <c r="U34" s="465" t="s">
        <v>212</v>
      </c>
      <c r="V34" s="577"/>
      <c r="W34" s="273">
        <v>1</v>
      </c>
      <c r="X34" s="274"/>
      <c r="Y34" s="354" t="s">
        <v>211</v>
      </c>
      <c r="Z34" s="317"/>
      <c r="AA34" s="317"/>
      <c r="AB34" s="317"/>
      <c r="AC34" s="318"/>
      <c r="AD34" s="273">
        <v>1</v>
      </c>
      <c r="AE34" s="274"/>
    </row>
    <row r="35" spans="1:31" x14ac:dyDescent="0.45">
      <c r="A35" s="354">
        <v>31</v>
      </c>
      <c r="B35" s="353"/>
      <c r="C35" s="354" t="s">
        <v>299</v>
      </c>
      <c r="D35" s="317"/>
      <c r="E35" s="317"/>
      <c r="F35" s="317"/>
      <c r="G35" s="317"/>
      <c r="H35" s="317"/>
      <c r="I35" s="317"/>
      <c r="J35" s="317"/>
      <c r="K35" s="317"/>
      <c r="L35" s="353"/>
      <c r="M35" s="465" t="s">
        <v>212</v>
      </c>
      <c r="N35" s="577"/>
      <c r="O35" s="273">
        <v>1</v>
      </c>
      <c r="P35" s="274"/>
      <c r="Q35" s="465" t="s">
        <v>212</v>
      </c>
      <c r="R35" s="577"/>
      <c r="S35" s="273">
        <v>1</v>
      </c>
      <c r="T35" s="274"/>
      <c r="U35" s="465" t="s">
        <v>212</v>
      </c>
      <c r="V35" s="577"/>
      <c r="W35" s="273">
        <v>1</v>
      </c>
      <c r="X35" s="274"/>
      <c r="Y35" s="354" t="s">
        <v>211</v>
      </c>
      <c r="Z35" s="317"/>
      <c r="AA35" s="317"/>
      <c r="AB35" s="317"/>
      <c r="AC35" s="318"/>
      <c r="AD35" s="273">
        <v>1</v>
      </c>
      <c r="AE35" s="274"/>
    </row>
    <row r="36" spans="1:31" ht="18.600000000000001" thickBot="1" x14ac:dyDescent="0.5">
      <c r="A36" s="540" t="s">
        <v>78</v>
      </c>
      <c r="B36" s="541"/>
      <c r="C36" s="416"/>
      <c r="D36" s="277"/>
      <c r="E36" s="277"/>
      <c r="F36" s="277"/>
      <c r="G36" s="277"/>
      <c r="H36" s="277"/>
      <c r="I36" s="277"/>
      <c r="J36" s="277"/>
      <c r="K36" s="277"/>
      <c r="L36" s="415"/>
      <c r="M36" s="460"/>
      <c r="N36" s="581"/>
      <c r="O36" s="462"/>
      <c r="P36" s="469"/>
      <c r="Q36" s="460"/>
      <c r="R36" s="581"/>
      <c r="S36" s="462"/>
      <c r="T36" s="469"/>
      <c r="U36" s="460"/>
      <c r="V36" s="581"/>
      <c r="W36" s="462"/>
      <c r="X36" s="469"/>
      <c r="Y36" s="416"/>
      <c r="Z36" s="277"/>
      <c r="AA36" s="277"/>
      <c r="AB36" s="277"/>
      <c r="AC36" s="278"/>
      <c r="AD36" s="462"/>
      <c r="AE36" s="469"/>
    </row>
    <row r="37" spans="1:31" x14ac:dyDescent="0.45">
      <c r="A37" s="578">
        <v>2</v>
      </c>
      <c r="B37" s="579"/>
      <c r="C37" s="578" t="s">
        <v>200</v>
      </c>
      <c r="D37" s="176"/>
      <c r="E37" s="176"/>
      <c r="F37" s="176"/>
      <c r="G37" s="176"/>
      <c r="H37" s="176"/>
      <c r="I37" s="176"/>
      <c r="J37" s="176"/>
      <c r="K37" s="176"/>
      <c r="L37" s="579"/>
      <c r="M37" s="463" t="s">
        <v>212</v>
      </c>
      <c r="N37" s="580"/>
      <c r="O37" s="467">
        <v>1</v>
      </c>
      <c r="P37" s="468"/>
      <c r="Q37" s="463" t="s">
        <v>212</v>
      </c>
      <c r="R37" s="580"/>
      <c r="S37" s="467">
        <v>1</v>
      </c>
      <c r="T37" s="468"/>
      <c r="U37" s="463" t="s">
        <v>212</v>
      </c>
      <c r="V37" s="580"/>
      <c r="W37" s="467">
        <v>1</v>
      </c>
      <c r="X37" s="468"/>
      <c r="Y37" s="578" t="s">
        <v>211</v>
      </c>
      <c r="Z37" s="176"/>
      <c r="AA37" s="176"/>
      <c r="AB37" s="176"/>
      <c r="AC37" s="177"/>
      <c r="AD37" s="467">
        <v>1</v>
      </c>
      <c r="AE37" s="468"/>
    </row>
    <row r="38" spans="1:31" x14ac:dyDescent="0.45">
      <c r="A38" s="354">
        <v>3</v>
      </c>
      <c r="B38" s="353"/>
      <c r="C38" s="354" t="s">
        <v>201</v>
      </c>
      <c r="D38" s="317"/>
      <c r="E38" s="317"/>
      <c r="F38" s="317"/>
      <c r="G38" s="317"/>
      <c r="H38" s="317"/>
      <c r="I38" s="317"/>
      <c r="J38" s="317"/>
      <c r="K38" s="317"/>
      <c r="L38" s="353"/>
      <c r="M38" s="465" t="s">
        <v>212</v>
      </c>
      <c r="N38" s="577"/>
      <c r="O38" s="273">
        <v>1</v>
      </c>
      <c r="P38" s="274"/>
      <c r="Q38" s="465" t="s">
        <v>212</v>
      </c>
      <c r="R38" s="577"/>
      <c r="S38" s="273">
        <v>1</v>
      </c>
      <c r="T38" s="274"/>
      <c r="U38" s="465" t="s">
        <v>212</v>
      </c>
      <c r="V38" s="577"/>
      <c r="W38" s="273">
        <v>1</v>
      </c>
      <c r="X38" s="274"/>
      <c r="Y38" s="354" t="s">
        <v>211</v>
      </c>
      <c r="Z38" s="317"/>
      <c r="AA38" s="317"/>
      <c r="AB38" s="317"/>
      <c r="AC38" s="318"/>
      <c r="AD38" s="273">
        <v>1</v>
      </c>
      <c r="AE38" s="274"/>
    </row>
    <row r="39" spans="1:31" x14ac:dyDescent="0.45">
      <c r="A39" s="354">
        <v>4</v>
      </c>
      <c r="B39" s="353"/>
      <c r="C39" s="354" t="s">
        <v>202</v>
      </c>
      <c r="D39" s="317"/>
      <c r="E39" s="317"/>
      <c r="F39" s="317"/>
      <c r="G39" s="317"/>
      <c r="H39" s="317"/>
      <c r="I39" s="317"/>
      <c r="J39" s="317"/>
      <c r="K39" s="317"/>
      <c r="L39" s="353"/>
      <c r="M39" s="465" t="s">
        <v>212</v>
      </c>
      <c r="N39" s="577"/>
      <c r="O39" s="273">
        <v>1</v>
      </c>
      <c r="P39" s="274"/>
      <c r="Q39" s="465" t="s">
        <v>212</v>
      </c>
      <c r="R39" s="577"/>
      <c r="S39" s="273">
        <v>1</v>
      </c>
      <c r="T39" s="274"/>
      <c r="U39" s="465" t="s">
        <v>212</v>
      </c>
      <c r="V39" s="577"/>
      <c r="W39" s="273">
        <v>1</v>
      </c>
      <c r="X39" s="274"/>
      <c r="Y39" s="354" t="s">
        <v>211</v>
      </c>
      <c r="Z39" s="317"/>
      <c r="AA39" s="317"/>
      <c r="AB39" s="317"/>
      <c r="AC39" s="318"/>
      <c r="AD39" s="273">
        <v>1</v>
      </c>
      <c r="AE39" s="274"/>
    </row>
    <row r="40" spans="1:31" x14ac:dyDescent="0.45">
      <c r="A40" s="354">
        <v>5</v>
      </c>
      <c r="B40" s="353"/>
      <c r="C40" s="354" t="s">
        <v>203</v>
      </c>
      <c r="D40" s="317"/>
      <c r="E40" s="317"/>
      <c r="F40" s="317"/>
      <c r="G40" s="317"/>
      <c r="H40" s="317"/>
      <c r="I40" s="317"/>
      <c r="J40" s="317"/>
      <c r="K40" s="317"/>
      <c r="L40" s="353"/>
      <c r="M40" s="465" t="s">
        <v>212</v>
      </c>
      <c r="N40" s="577"/>
      <c r="O40" s="273">
        <v>1</v>
      </c>
      <c r="P40" s="274"/>
      <c r="Q40" s="465" t="s">
        <v>212</v>
      </c>
      <c r="R40" s="577"/>
      <c r="S40" s="273">
        <v>1</v>
      </c>
      <c r="T40" s="274"/>
      <c r="U40" s="465" t="s">
        <v>212</v>
      </c>
      <c r="V40" s="577"/>
      <c r="W40" s="273">
        <v>1</v>
      </c>
      <c r="X40" s="274"/>
      <c r="Y40" s="354" t="s">
        <v>211</v>
      </c>
      <c r="Z40" s="317"/>
      <c r="AA40" s="317"/>
      <c r="AB40" s="317"/>
      <c r="AC40" s="318"/>
      <c r="AD40" s="273">
        <v>1</v>
      </c>
      <c r="AE40" s="274"/>
    </row>
    <row r="41" spans="1:31" x14ac:dyDescent="0.45">
      <c r="A41" s="354">
        <v>6</v>
      </c>
      <c r="B41" s="353"/>
      <c r="C41" s="354" t="s">
        <v>204</v>
      </c>
      <c r="D41" s="317"/>
      <c r="E41" s="317"/>
      <c r="F41" s="317"/>
      <c r="G41" s="317"/>
      <c r="H41" s="317"/>
      <c r="I41" s="317"/>
      <c r="J41" s="317"/>
      <c r="K41" s="317"/>
      <c r="L41" s="353"/>
      <c r="M41" s="465" t="s">
        <v>212</v>
      </c>
      <c r="N41" s="577"/>
      <c r="O41" s="273">
        <v>1</v>
      </c>
      <c r="P41" s="274"/>
      <c r="Q41" s="465" t="s">
        <v>212</v>
      </c>
      <c r="R41" s="577"/>
      <c r="S41" s="273">
        <v>1</v>
      </c>
      <c r="T41" s="274"/>
      <c r="U41" s="465" t="s">
        <v>212</v>
      </c>
      <c r="V41" s="577"/>
      <c r="W41" s="273">
        <v>1</v>
      </c>
      <c r="X41" s="274"/>
      <c r="Y41" s="354" t="s">
        <v>211</v>
      </c>
      <c r="Z41" s="317"/>
      <c r="AA41" s="317"/>
      <c r="AB41" s="317"/>
      <c r="AC41" s="318"/>
      <c r="AD41" s="273">
        <v>1</v>
      </c>
      <c r="AE41" s="274"/>
    </row>
    <row r="42" spans="1:31" x14ac:dyDescent="0.45">
      <c r="A42" s="354">
        <v>7</v>
      </c>
      <c r="B42" s="353"/>
      <c r="C42" s="354" t="s">
        <v>205</v>
      </c>
      <c r="D42" s="317"/>
      <c r="E42" s="317"/>
      <c r="F42" s="317"/>
      <c r="G42" s="317"/>
      <c r="H42" s="317"/>
      <c r="I42" s="317"/>
      <c r="J42" s="317"/>
      <c r="K42" s="317"/>
      <c r="L42" s="353"/>
      <c r="M42" s="465" t="s">
        <v>212</v>
      </c>
      <c r="N42" s="577"/>
      <c r="O42" s="273">
        <v>1</v>
      </c>
      <c r="P42" s="274"/>
      <c r="Q42" s="465" t="s">
        <v>212</v>
      </c>
      <c r="R42" s="577"/>
      <c r="S42" s="273">
        <v>1</v>
      </c>
      <c r="T42" s="274"/>
      <c r="U42" s="465" t="s">
        <v>212</v>
      </c>
      <c r="V42" s="577"/>
      <c r="W42" s="273">
        <v>1</v>
      </c>
      <c r="X42" s="274"/>
      <c r="Y42" s="354" t="s">
        <v>211</v>
      </c>
      <c r="Z42" s="317"/>
      <c r="AA42" s="317"/>
      <c r="AB42" s="317"/>
      <c r="AC42" s="318"/>
      <c r="AD42" s="273">
        <v>1</v>
      </c>
      <c r="AE42" s="274"/>
    </row>
    <row r="43" spans="1:31" x14ac:dyDescent="0.45">
      <c r="A43" s="354">
        <v>8</v>
      </c>
      <c r="B43" s="353"/>
      <c r="C43" s="354" t="s">
        <v>206</v>
      </c>
      <c r="D43" s="317"/>
      <c r="E43" s="317"/>
      <c r="F43" s="317"/>
      <c r="G43" s="317"/>
      <c r="H43" s="317"/>
      <c r="I43" s="317"/>
      <c r="J43" s="317"/>
      <c r="K43" s="317"/>
      <c r="L43" s="353"/>
      <c r="M43" s="465" t="s">
        <v>212</v>
      </c>
      <c r="N43" s="577"/>
      <c r="O43" s="273">
        <v>1</v>
      </c>
      <c r="P43" s="274"/>
      <c r="Q43" s="465" t="s">
        <v>212</v>
      </c>
      <c r="R43" s="577"/>
      <c r="S43" s="273">
        <v>1</v>
      </c>
      <c r="T43" s="274"/>
      <c r="U43" s="465" t="s">
        <v>212</v>
      </c>
      <c r="V43" s="577"/>
      <c r="W43" s="273">
        <v>1</v>
      </c>
      <c r="X43" s="274"/>
      <c r="Y43" s="354" t="s">
        <v>211</v>
      </c>
      <c r="Z43" s="317"/>
      <c r="AA43" s="317"/>
      <c r="AB43" s="317"/>
      <c r="AC43" s="318"/>
      <c r="AD43" s="273">
        <v>1</v>
      </c>
      <c r="AE43" s="274"/>
    </row>
    <row r="44" spans="1:31" x14ac:dyDescent="0.45">
      <c r="A44" s="354">
        <v>9</v>
      </c>
      <c r="B44" s="353"/>
      <c r="C44" s="354" t="s">
        <v>207</v>
      </c>
      <c r="D44" s="317"/>
      <c r="E44" s="317"/>
      <c r="F44" s="317"/>
      <c r="G44" s="317"/>
      <c r="H44" s="317"/>
      <c r="I44" s="317"/>
      <c r="J44" s="317"/>
      <c r="K44" s="317"/>
      <c r="L44" s="353"/>
      <c r="M44" s="465" t="s">
        <v>212</v>
      </c>
      <c r="N44" s="577"/>
      <c r="O44" s="273">
        <v>1</v>
      </c>
      <c r="P44" s="274"/>
      <c r="Q44" s="465" t="s">
        <v>212</v>
      </c>
      <c r="R44" s="577"/>
      <c r="S44" s="273">
        <v>1</v>
      </c>
      <c r="T44" s="274"/>
      <c r="U44" s="465" t="s">
        <v>212</v>
      </c>
      <c r="V44" s="577"/>
      <c r="W44" s="273">
        <v>1</v>
      </c>
      <c r="X44" s="274"/>
      <c r="Y44" s="354" t="s">
        <v>211</v>
      </c>
      <c r="Z44" s="317"/>
      <c r="AA44" s="317"/>
      <c r="AB44" s="317"/>
      <c r="AC44" s="318"/>
      <c r="AD44" s="273">
        <v>1</v>
      </c>
      <c r="AE44" s="274"/>
    </row>
    <row r="45" spans="1:31" x14ac:dyDescent="0.45">
      <c r="A45" s="354">
        <v>10</v>
      </c>
      <c r="B45" s="353"/>
      <c r="C45" s="354" t="s">
        <v>208</v>
      </c>
      <c r="D45" s="317"/>
      <c r="E45" s="317"/>
      <c r="F45" s="317"/>
      <c r="G45" s="317"/>
      <c r="H45" s="317"/>
      <c r="I45" s="317"/>
      <c r="J45" s="317"/>
      <c r="K45" s="317"/>
      <c r="L45" s="353"/>
      <c r="M45" s="465" t="s">
        <v>212</v>
      </c>
      <c r="N45" s="577"/>
      <c r="O45" s="273">
        <v>1</v>
      </c>
      <c r="P45" s="274"/>
      <c r="Q45" s="465" t="s">
        <v>212</v>
      </c>
      <c r="R45" s="577"/>
      <c r="S45" s="273">
        <v>1</v>
      </c>
      <c r="T45" s="274"/>
      <c r="U45" s="465" t="s">
        <v>212</v>
      </c>
      <c r="V45" s="577"/>
      <c r="W45" s="273">
        <v>1</v>
      </c>
      <c r="X45" s="274"/>
      <c r="Y45" s="354" t="s">
        <v>211</v>
      </c>
      <c r="Z45" s="317"/>
      <c r="AA45" s="317"/>
      <c r="AB45" s="317"/>
      <c r="AC45" s="318"/>
      <c r="AD45" s="273">
        <v>1</v>
      </c>
      <c r="AE45" s="274"/>
    </row>
    <row r="46" spans="1:31" x14ac:dyDescent="0.45">
      <c r="A46" s="354">
        <v>11</v>
      </c>
      <c r="B46" s="353"/>
      <c r="C46" s="354" t="s">
        <v>209</v>
      </c>
      <c r="D46" s="317"/>
      <c r="E46" s="317"/>
      <c r="F46" s="317"/>
      <c r="G46" s="317"/>
      <c r="H46" s="317"/>
      <c r="I46" s="317"/>
      <c r="J46" s="317"/>
      <c r="K46" s="317"/>
      <c r="L46" s="353"/>
      <c r="M46" s="465" t="s">
        <v>300</v>
      </c>
      <c r="N46" s="577"/>
      <c r="O46" s="273">
        <v>1</v>
      </c>
      <c r="P46" s="274"/>
      <c r="Q46" s="465" t="s">
        <v>300</v>
      </c>
      <c r="R46" s="577"/>
      <c r="S46" s="273">
        <v>1</v>
      </c>
      <c r="T46" s="274"/>
      <c r="U46" s="465" t="s">
        <v>300</v>
      </c>
      <c r="V46" s="577"/>
      <c r="W46" s="273">
        <v>1</v>
      </c>
      <c r="X46" s="274"/>
      <c r="Y46" s="354" t="s">
        <v>301</v>
      </c>
      <c r="Z46" s="317"/>
      <c r="AA46" s="317"/>
      <c r="AB46" s="317"/>
      <c r="AC46" s="318"/>
      <c r="AD46" s="273">
        <v>1</v>
      </c>
      <c r="AE46" s="274"/>
    </row>
    <row r="47" spans="1:31" x14ac:dyDescent="0.45">
      <c r="A47" s="354">
        <v>12</v>
      </c>
      <c r="B47" s="353"/>
      <c r="C47" s="354" t="s">
        <v>210</v>
      </c>
      <c r="D47" s="317"/>
      <c r="E47" s="317"/>
      <c r="F47" s="317"/>
      <c r="G47" s="317"/>
      <c r="H47" s="317"/>
      <c r="I47" s="317"/>
      <c r="J47" s="317"/>
      <c r="K47" s="317"/>
      <c r="L47" s="353"/>
      <c r="M47" s="465" t="s">
        <v>300</v>
      </c>
      <c r="N47" s="577"/>
      <c r="O47" s="273">
        <v>1</v>
      </c>
      <c r="P47" s="274"/>
      <c r="Q47" s="465" t="s">
        <v>300</v>
      </c>
      <c r="R47" s="577"/>
      <c r="S47" s="273">
        <v>1</v>
      </c>
      <c r="T47" s="274"/>
      <c r="U47" s="465" t="s">
        <v>300</v>
      </c>
      <c r="V47" s="577"/>
      <c r="W47" s="273">
        <v>1</v>
      </c>
      <c r="X47" s="274"/>
      <c r="Y47" s="354" t="s">
        <v>301</v>
      </c>
      <c r="Z47" s="317"/>
      <c r="AA47" s="317"/>
      <c r="AB47" s="317"/>
      <c r="AC47" s="318"/>
      <c r="AD47" s="273">
        <v>1</v>
      </c>
      <c r="AE47" s="274"/>
    </row>
    <row r="48" spans="1:31" x14ac:dyDescent="0.45">
      <c r="A48" s="354">
        <v>13</v>
      </c>
      <c r="B48" s="353"/>
      <c r="C48" s="354" t="s">
        <v>302</v>
      </c>
      <c r="D48" s="317"/>
      <c r="E48" s="317"/>
      <c r="F48" s="317"/>
      <c r="G48" s="317"/>
      <c r="H48" s="317"/>
      <c r="I48" s="317"/>
      <c r="J48" s="317"/>
      <c r="K48" s="317"/>
      <c r="L48" s="353"/>
      <c r="M48" s="465" t="s">
        <v>300</v>
      </c>
      <c r="N48" s="577"/>
      <c r="O48" s="273">
        <v>1</v>
      </c>
      <c r="P48" s="274"/>
      <c r="Q48" s="465" t="s">
        <v>300</v>
      </c>
      <c r="R48" s="577"/>
      <c r="S48" s="273">
        <v>1</v>
      </c>
      <c r="T48" s="274"/>
      <c r="U48" s="465" t="s">
        <v>300</v>
      </c>
      <c r="V48" s="577"/>
      <c r="W48" s="273">
        <v>1</v>
      </c>
      <c r="X48" s="274"/>
      <c r="Y48" s="354" t="s">
        <v>301</v>
      </c>
      <c r="Z48" s="317"/>
      <c r="AA48" s="317"/>
      <c r="AB48" s="317"/>
      <c r="AC48" s="318"/>
      <c r="AD48" s="273">
        <v>1</v>
      </c>
      <c r="AE48" s="274"/>
    </row>
    <row r="49" spans="1:31" x14ac:dyDescent="0.45">
      <c r="A49" s="354">
        <v>14</v>
      </c>
      <c r="B49" s="353"/>
      <c r="C49" s="354" t="s">
        <v>303</v>
      </c>
      <c r="D49" s="317"/>
      <c r="E49" s="317"/>
      <c r="F49" s="317"/>
      <c r="G49" s="317"/>
      <c r="H49" s="317"/>
      <c r="I49" s="317"/>
      <c r="J49" s="317"/>
      <c r="K49" s="317"/>
      <c r="L49" s="353"/>
      <c r="M49" s="465" t="s">
        <v>300</v>
      </c>
      <c r="N49" s="577"/>
      <c r="O49" s="273">
        <v>1</v>
      </c>
      <c r="P49" s="274"/>
      <c r="Q49" s="465" t="s">
        <v>300</v>
      </c>
      <c r="R49" s="577"/>
      <c r="S49" s="273">
        <v>1</v>
      </c>
      <c r="T49" s="274"/>
      <c r="U49" s="465" t="s">
        <v>300</v>
      </c>
      <c r="V49" s="577"/>
      <c r="W49" s="273">
        <v>1</v>
      </c>
      <c r="X49" s="274"/>
      <c r="Y49" s="354" t="s">
        <v>301</v>
      </c>
      <c r="Z49" s="317"/>
      <c r="AA49" s="317"/>
      <c r="AB49" s="317"/>
      <c r="AC49" s="318"/>
      <c r="AD49" s="273">
        <v>1</v>
      </c>
      <c r="AE49" s="274"/>
    </row>
    <row r="50" spans="1:31" x14ac:dyDescent="0.45">
      <c r="A50" s="354">
        <v>15</v>
      </c>
      <c r="B50" s="353"/>
      <c r="C50" s="354" t="s">
        <v>304</v>
      </c>
      <c r="D50" s="317"/>
      <c r="E50" s="317"/>
      <c r="F50" s="317"/>
      <c r="G50" s="317"/>
      <c r="H50" s="317"/>
      <c r="I50" s="317"/>
      <c r="J50" s="317"/>
      <c r="K50" s="317"/>
      <c r="L50" s="353"/>
      <c r="M50" s="465" t="s">
        <v>300</v>
      </c>
      <c r="N50" s="577"/>
      <c r="O50" s="273">
        <v>1</v>
      </c>
      <c r="P50" s="274"/>
      <c r="Q50" s="465" t="s">
        <v>300</v>
      </c>
      <c r="R50" s="577"/>
      <c r="S50" s="273">
        <v>1</v>
      </c>
      <c r="T50" s="274"/>
      <c r="U50" s="465" t="s">
        <v>300</v>
      </c>
      <c r="V50" s="577"/>
      <c r="W50" s="273">
        <v>1</v>
      </c>
      <c r="X50" s="274"/>
      <c r="Y50" s="354" t="s">
        <v>301</v>
      </c>
      <c r="Z50" s="317"/>
      <c r="AA50" s="317"/>
      <c r="AB50" s="317"/>
      <c r="AC50" s="318"/>
      <c r="AD50" s="273">
        <v>1</v>
      </c>
      <c r="AE50" s="274"/>
    </row>
    <row r="51" spans="1:31" ht="18.600000000000001" thickBot="1" x14ac:dyDescent="0.5">
      <c r="A51" s="189"/>
      <c r="B51" s="291"/>
      <c r="C51" s="143"/>
      <c r="D51" s="144"/>
      <c r="E51" s="144"/>
      <c r="F51" s="144"/>
      <c r="G51" s="144"/>
      <c r="H51" s="144"/>
      <c r="I51" s="144"/>
      <c r="J51" s="144"/>
      <c r="K51" s="144"/>
      <c r="L51" s="145"/>
      <c r="M51" s="186"/>
      <c r="N51" s="187"/>
      <c r="O51" s="187"/>
      <c r="P51" s="188"/>
      <c r="Q51" s="186"/>
      <c r="R51" s="187"/>
      <c r="S51" s="187"/>
      <c r="T51" s="188"/>
      <c r="U51" s="186"/>
      <c r="V51" s="187"/>
      <c r="W51" s="187"/>
      <c r="X51" s="188"/>
      <c r="Y51" s="189"/>
      <c r="Z51" s="190"/>
      <c r="AA51" s="190"/>
      <c r="AB51" s="190"/>
      <c r="AC51" s="190"/>
      <c r="AD51" s="187"/>
      <c r="AE51" s="188"/>
    </row>
    <row r="52" spans="1:31" x14ac:dyDescent="0.45">
      <c r="A52" s="191"/>
      <c r="B52" s="175"/>
      <c r="C52" s="143"/>
      <c r="D52" s="144"/>
      <c r="E52" s="144"/>
      <c r="F52" s="144"/>
      <c r="G52" s="144"/>
      <c r="H52" s="144"/>
      <c r="I52" s="144"/>
      <c r="J52" s="144"/>
      <c r="K52" s="144"/>
      <c r="L52" s="145"/>
      <c r="M52" s="192"/>
      <c r="N52" s="193"/>
      <c r="O52" s="193"/>
      <c r="P52" s="194"/>
      <c r="Q52" s="192"/>
      <c r="R52" s="193"/>
      <c r="S52" s="193"/>
      <c r="T52" s="194"/>
      <c r="U52" s="192"/>
      <c r="V52" s="193"/>
      <c r="W52" s="193"/>
      <c r="X52" s="194"/>
      <c r="Y52" s="191"/>
      <c r="Z52" s="195"/>
      <c r="AA52" s="195"/>
      <c r="AB52" s="195"/>
      <c r="AC52" s="195"/>
      <c r="AD52" s="193"/>
      <c r="AE52" s="194"/>
    </row>
    <row r="53" spans="1:31" x14ac:dyDescent="0.45">
      <c r="A53" s="149"/>
      <c r="B53" s="158"/>
      <c r="C53" s="143"/>
      <c r="D53" s="144"/>
      <c r="E53" s="144"/>
      <c r="F53" s="144"/>
      <c r="G53" s="144"/>
      <c r="H53" s="144"/>
      <c r="I53" s="144"/>
      <c r="J53" s="144"/>
      <c r="K53" s="144"/>
      <c r="L53" s="145"/>
      <c r="M53" s="136"/>
      <c r="N53" s="137"/>
      <c r="O53" s="137"/>
      <c r="P53" s="138"/>
      <c r="Q53" s="136"/>
      <c r="R53" s="137"/>
      <c r="S53" s="137"/>
      <c r="T53" s="138"/>
      <c r="U53" s="136"/>
      <c r="V53" s="137"/>
      <c r="W53" s="137"/>
      <c r="X53" s="138"/>
      <c r="Y53" s="149"/>
      <c r="Z53" s="150"/>
      <c r="AA53" s="150"/>
      <c r="AB53" s="150"/>
      <c r="AC53" s="150"/>
      <c r="AD53" s="137"/>
      <c r="AE53" s="138"/>
    </row>
    <row r="54" spans="1:31" x14ac:dyDescent="0.45">
      <c r="A54" s="149"/>
      <c r="B54" s="158"/>
      <c r="C54" s="143"/>
      <c r="D54" s="144"/>
      <c r="E54" s="144"/>
      <c r="F54" s="144"/>
      <c r="G54" s="144"/>
      <c r="H54" s="144"/>
      <c r="I54" s="144"/>
      <c r="J54" s="144"/>
      <c r="K54" s="144"/>
      <c r="L54" s="145"/>
      <c r="M54" s="136"/>
      <c r="N54" s="137"/>
      <c r="O54" s="137"/>
      <c r="P54" s="138"/>
      <c r="Q54" s="136"/>
      <c r="R54" s="137"/>
      <c r="S54" s="137"/>
      <c r="T54" s="138"/>
      <c r="U54" s="136"/>
      <c r="V54" s="137"/>
      <c r="W54" s="137"/>
      <c r="X54" s="138"/>
      <c r="Y54" s="149"/>
      <c r="Z54" s="150"/>
      <c r="AA54" s="150"/>
      <c r="AB54" s="150"/>
      <c r="AC54" s="150"/>
      <c r="AD54" s="137"/>
      <c r="AE54" s="138"/>
    </row>
    <row r="55" spans="1:31" x14ac:dyDescent="0.45">
      <c r="A55" s="149"/>
      <c r="B55" s="158"/>
      <c r="C55" s="143"/>
      <c r="D55" s="144"/>
      <c r="E55" s="144"/>
      <c r="F55" s="144"/>
      <c r="G55" s="144"/>
      <c r="H55" s="144"/>
      <c r="I55" s="144"/>
      <c r="J55" s="144"/>
      <c r="K55" s="144"/>
      <c r="L55" s="145"/>
      <c r="M55" s="136"/>
      <c r="N55" s="137"/>
      <c r="O55" s="137"/>
      <c r="P55" s="138"/>
      <c r="Q55" s="136"/>
      <c r="R55" s="137"/>
      <c r="S55" s="137"/>
      <c r="T55" s="138"/>
      <c r="U55" s="136"/>
      <c r="V55" s="137"/>
      <c r="W55" s="137"/>
      <c r="X55" s="138"/>
      <c r="Y55" s="149"/>
      <c r="Z55" s="150"/>
      <c r="AA55" s="150"/>
      <c r="AB55" s="150"/>
      <c r="AC55" s="150"/>
      <c r="AD55" s="137"/>
      <c r="AE55" s="138"/>
    </row>
    <row r="56" spans="1:31" x14ac:dyDescent="0.45">
      <c r="A56" s="149"/>
      <c r="B56" s="158"/>
      <c r="C56" s="143"/>
      <c r="D56" s="144"/>
      <c r="E56" s="144"/>
      <c r="F56" s="144"/>
      <c r="G56" s="144"/>
      <c r="H56" s="144"/>
      <c r="I56" s="144"/>
      <c r="J56" s="144"/>
      <c r="K56" s="144"/>
      <c r="L56" s="145"/>
      <c r="M56" s="136"/>
      <c r="N56" s="137"/>
      <c r="O56" s="137"/>
      <c r="P56" s="138"/>
      <c r="Q56" s="136"/>
      <c r="R56" s="137"/>
      <c r="S56" s="137"/>
      <c r="T56" s="138"/>
      <c r="U56" s="136"/>
      <c r="V56" s="137"/>
      <c r="W56" s="137"/>
      <c r="X56" s="138"/>
      <c r="Y56" s="149"/>
      <c r="Z56" s="150"/>
      <c r="AA56" s="150"/>
      <c r="AB56" s="150"/>
      <c r="AC56" s="150"/>
      <c r="AD56" s="137"/>
      <c r="AE56" s="138"/>
    </row>
    <row r="57" spans="1:31" x14ac:dyDescent="0.45">
      <c r="A57" s="149"/>
      <c r="B57" s="158"/>
      <c r="C57" s="143"/>
      <c r="D57" s="144"/>
      <c r="E57" s="144"/>
      <c r="F57" s="144"/>
      <c r="G57" s="144"/>
      <c r="H57" s="144"/>
      <c r="I57" s="144"/>
      <c r="J57" s="144"/>
      <c r="K57" s="144"/>
      <c r="L57" s="145"/>
      <c r="M57" s="136"/>
      <c r="N57" s="137"/>
      <c r="O57" s="137"/>
      <c r="P57" s="138"/>
      <c r="Q57" s="136"/>
      <c r="R57" s="137"/>
      <c r="S57" s="137"/>
      <c r="T57" s="138"/>
      <c r="U57" s="136"/>
      <c r="V57" s="137"/>
      <c r="W57" s="137"/>
      <c r="X57" s="138"/>
      <c r="Y57" s="149"/>
      <c r="Z57" s="150"/>
      <c r="AA57" s="150"/>
      <c r="AB57" s="150"/>
      <c r="AC57" s="150"/>
      <c r="AD57" s="137"/>
      <c r="AE57" s="138"/>
    </row>
    <row r="58" spans="1:31" x14ac:dyDescent="0.45">
      <c r="A58" s="149"/>
      <c r="B58" s="158"/>
      <c r="C58" s="143"/>
      <c r="D58" s="144"/>
      <c r="E58" s="144"/>
      <c r="F58" s="144"/>
      <c r="G58" s="144"/>
      <c r="H58" s="144"/>
      <c r="I58" s="144"/>
      <c r="J58" s="144"/>
      <c r="K58" s="144"/>
      <c r="L58" s="145"/>
      <c r="M58" s="136"/>
      <c r="N58" s="137"/>
      <c r="O58" s="137"/>
      <c r="P58" s="138"/>
      <c r="Q58" s="136"/>
      <c r="R58" s="137"/>
      <c r="S58" s="137"/>
      <c r="T58" s="138"/>
      <c r="U58" s="136"/>
      <c r="V58" s="137"/>
      <c r="W58" s="137"/>
      <c r="X58" s="138"/>
      <c r="Y58" s="149"/>
      <c r="Z58" s="150"/>
      <c r="AA58" s="150"/>
      <c r="AB58" s="150"/>
      <c r="AC58" s="150"/>
      <c r="AD58" s="137"/>
      <c r="AE58" s="138"/>
    </row>
    <row r="59" spans="1:31" x14ac:dyDescent="0.45">
      <c r="A59" s="149"/>
      <c r="B59" s="158"/>
      <c r="C59" s="143"/>
      <c r="D59" s="144"/>
      <c r="E59" s="144"/>
      <c r="F59" s="144"/>
      <c r="G59" s="144"/>
      <c r="H59" s="144"/>
      <c r="I59" s="144"/>
      <c r="J59" s="144"/>
      <c r="K59" s="144"/>
      <c r="L59" s="145"/>
      <c r="M59" s="136"/>
      <c r="N59" s="137"/>
      <c r="O59" s="137"/>
      <c r="P59" s="138"/>
      <c r="Q59" s="136"/>
      <c r="R59" s="137"/>
      <c r="S59" s="137"/>
      <c r="T59" s="138"/>
      <c r="U59" s="136"/>
      <c r="V59" s="137"/>
      <c r="W59" s="137"/>
      <c r="X59" s="138"/>
      <c r="Y59" s="149"/>
      <c r="Z59" s="150"/>
      <c r="AA59" s="150"/>
      <c r="AB59" s="150"/>
      <c r="AC59" s="150"/>
      <c r="AD59" s="137"/>
      <c r="AE59" s="138"/>
    </row>
    <row r="60" spans="1:31" x14ac:dyDescent="0.45">
      <c r="A60" s="149"/>
      <c r="B60" s="158"/>
      <c r="C60" s="143"/>
      <c r="D60" s="144"/>
      <c r="E60" s="144"/>
      <c r="F60" s="144"/>
      <c r="G60" s="144"/>
      <c r="H60" s="144"/>
      <c r="I60" s="144"/>
      <c r="J60" s="144"/>
      <c r="K60" s="144"/>
      <c r="L60" s="145"/>
      <c r="M60" s="136"/>
      <c r="N60" s="137"/>
      <c r="O60" s="137"/>
      <c r="P60" s="138"/>
      <c r="Q60" s="136"/>
      <c r="R60" s="137"/>
      <c r="S60" s="137"/>
      <c r="T60" s="138"/>
      <c r="U60" s="136"/>
      <c r="V60" s="137"/>
      <c r="W60" s="137"/>
      <c r="X60" s="138"/>
      <c r="Y60" s="149"/>
      <c r="Z60" s="150"/>
      <c r="AA60" s="150"/>
      <c r="AB60" s="150"/>
      <c r="AC60" s="150"/>
      <c r="AD60" s="137"/>
      <c r="AE60" s="138"/>
    </row>
    <row r="61" spans="1:31" x14ac:dyDescent="0.45">
      <c r="A61" s="149"/>
      <c r="B61" s="158"/>
      <c r="C61" s="143"/>
      <c r="D61" s="144"/>
      <c r="E61" s="144"/>
      <c r="F61" s="144"/>
      <c r="G61" s="144"/>
      <c r="H61" s="144"/>
      <c r="I61" s="144"/>
      <c r="J61" s="144"/>
      <c r="K61" s="144"/>
      <c r="L61" s="145"/>
      <c r="M61" s="136"/>
      <c r="N61" s="137"/>
      <c r="O61" s="137"/>
      <c r="P61" s="138"/>
      <c r="Q61" s="136"/>
      <c r="R61" s="137"/>
      <c r="S61" s="137"/>
      <c r="T61" s="138"/>
      <c r="U61" s="136"/>
      <c r="V61" s="137"/>
      <c r="W61" s="137"/>
      <c r="X61" s="138"/>
      <c r="Y61" s="149"/>
      <c r="Z61" s="150"/>
      <c r="AA61" s="150"/>
      <c r="AB61" s="150"/>
      <c r="AC61" s="150"/>
      <c r="AD61" s="137"/>
      <c r="AE61" s="138"/>
    </row>
    <row r="62" spans="1:31" x14ac:dyDescent="0.45">
      <c r="A62" s="149"/>
      <c r="B62" s="158"/>
      <c r="C62" s="143"/>
      <c r="D62" s="144"/>
      <c r="E62" s="144"/>
      <c r="F62" s="144"/>
      <c r="G62" s="144"/>
      <c r="H62" s="144"/>
      <c r="I62" s="144"/>
      <c r="J62" s="144"/>
      <c r="K62" s="144"/>
      <c r="L62" s="145"/>
      <c r="M62" s="136"/>
      <c r="N62" s="137"/>
      <c r="O62" s="137"/>
      <c r="P62" s="138"/>
      <c r="Q62" s="136"/>
      <c r="R62" s="137"/>
      <c r="S62" s="137"/>
      <c r="T62" s="138"/>
      <c r="U62" s="136"/>
      <c r="V62" s="137"/>
      <c r="W62" s="137"/>
      <c r="X62" s="138"/>
      <c r="Y62" s="149"/>
      <c r="Z62" s="150"/>
      <c r="AA62" s="150"/>
      <c r="AB62" s="150"/>
      <c r="AC62" s="150"/>
      <c r="AD62" s="137"/>
      <c r="AE62" s="138"/>
    </row>
    <row r="63" spans="1:31" x14ac:dyDescent="0.45">
      <c r="A63" s="149"/>
      <c r="B63" s="158"/>
      <c r="C63" s="143"/>
      <c r="D63" s="144"/>
      <c r="E63" s="144"/>
      <c r="F63" s="144"/>
      <c r="G63" s="144"/>
      <c r="H63" s="144"/>
      <c r="I63" s="144"/>
      <c r="J63" s="144"/>
      <c r="K63" s="144"/>
      <c r="L63" s="145"/>
      <c r="M63" s="136"/>
      <c r="N63" s="137"/>
      <c r="O63" s="137"/>
      <c r="P63" s="138"/>
      <c r="Q63" s="136"/>
      <c r="R63" s="137"/>
      <c r="S63" s="137"/>
      <c r="T63" s="138"/>
      <c r="U63" s="136"/>
      <c r="V63" s="137"/>
      <c r="W63" s="137"/>
      <c r="X63" s="138"/>
      <c r="Y63" s="149"/>
      <c r="Z63" s="150"/>
      <c r="AA63" s="150"/>
      <c r="AB63" s="150"/>
      <c r="AC63" s="150"/>
      <c r="AD63" s="137"/>
      <c r="AE63" s="138"/>
    </row>
    <row r="64" spans="1:31" x14ac:dyDescent="0.45">
      <c r="A64" s="149"/>
      <c r="B64" s="158"/>
      <c r="C64" s="143"/>
      <c r="D64" s="144"/>
      <c r="E64" s="144"/>
      <c r="F64" s="144"/>
      <c r="G64" s="144"/>
      <c r="H64" s="144"/>
      <c r="I64" s="144"/>
      <c r="J64" s="144"/>
      <c r="K64" s="144"/>
      <c r="L64" s="145"/>
      <c r="M64" s="136"/>
      <c r="N64" s="137"/>
      <c r="O64" s="137"/>
      <c r="P64" s="138"/>
      <c r="Q64" s="136"/>
      <c r="R64" s="137"/>
      <c r="S64" s="137"/>
      <c r="T64" s="138"/>
      <c r="U64" s="136"/>
      <c r="V64" s="137"/>
      <c r="W64" s="137"/>
      <c r="X64" s="138"/>
      <c r="Y64" s="149"/>
      <c r="Z64" s="150"/>
      <c r="AA64" s="150"/>
      <c r="AB64" s="150"/>
      <c r="AC64" s="150"/>
      <c r="AD64" s="137"/>
      <c r="AE64" s="138"/>
    </row>
    <row r="65" spans="1:31" x14ac:dyDescent="0.45">
      <c r="A65" s="149"/>
      <c r="B65" s="158"/>
      <c r="C65" s="143"/>
      <c r="D65" s="144"/>
      <c r="E65" s="144"/>
      <c r="F65" s="144"/>
      <c r="G65" s="144"/>
      <c r="H65" s="144"/>
      <c r="I65" s="144"/>
      <c r="J65" s="144"/>
      <c r="K65" s="144"/>
      <c r="L65" s="145"/>
      <c r="M65" s="136"/>
      <c r="N65" s="137"/>
      <c r="O65" s="137"/>
      <c r="P65" s="138"/>
      <c r="Q65" s="136"/>
      <c r="R65" s="137"/>
      <c r="S65" s="137"/>
      <c r="T65" s="138"/>
      <c r="U65" s="136"/>
      <c r="V65" s="137"/>
      <c r="W65" s="137"/>
      <c r="X65" s="138"/>
      <c r="Y65" s="149"/>
      <c r="Z65" s="150"/>
      <c r="AA65" s="150"/>
      <c r="AB65" s="150"/>
      <c r="AC65" s="150"/>
      <c r="AD65" s="137"/>
      <c r="AE65" s="138"/>
    </row>
    <row r="66" spans="1:31" x14ac:dyDescent="0.45">
      <c r="A66" s="149"/>
      <c r="B66" s="158"/>
      <c r="C66" s="143"/>
      <c r="D66" s="144"/>
      <c r="E66" s="144"/>
      <c r="F66" s="144"/>
      <c r="G66" s="144"/>
      <c r="H66" s="144"/>
      <c r="I66" s="144"/>
      <c r="J66" s="144"/>
      <c r="K66" s="144"/>
      <c r="L66" s="145"/>
      <c r="M66" s="136"/>
      <c r="N66" s="137"/>
      <c r="O66" s="137"/>
      <c r="P66" s="138"/>
      <c r="Q66" s="136"/>
      <c r="R66" s="137"/>
      <c r="S66" s="137"/>
      <c r="T66" s="138"/>
      <c r="U66" s="136"/>
      <c r="V66" s="137"/>
      <c r="W66" s="137"/>
      <c r="X66" s="138"/>
      <c r="Y66" s="149"/>
      <c r="Z66" s="150"/>
      <c r="AA66" s="150"/>
      <c r="AB66" s="150"/>
      <c r="AC66" s="150"/>
      <c r="AD66" s="137"/>
      <c r="AE66" s="138"/>
    </row>
    <row r="67" spans="1:31" x14ac:dyDescent="0.45">
      <c r="A67" s="149"/>
      <c r="B67" s="158"/>
      <c r="C67" s="143"/>
      <c r="D67" s="144"/>
      <c r="E67" s="144"/>
      <c r="F67" s="144"/>
      <c r="G67" s="144"/>
      <c r="H67" s="144"/>
      <c r="I67" s="144"/>
      <c r="J67" s="144"/>
      <c r="K67" s="144"/>
      <c r="L67" s="145"/>
      <c r="M67" s="136"/>
      <c r="N67" s="137"/>
      <c r="O67" s="137"/>
      <c r="P67" s="138"/>
      <c r="Q67" s="136"/>
      <c r="R67" s="137"/>
      <c r="S67" s="137"/>
      <c r="T67" s="138"/>
      <c r="U67" s="136"/>
      <c r="V67" s="137"/>
      <c r="W67" s="137"/>
      <c r="X67" s="138"/>
      <c r="Y67" s="149"/>
      <c r="Z67" s="150"/>
      <c r="AA67" s="150"/>
      <c r="AB67" s="150"/>
      <c r="AC67" s="150"/>
      <c r="AD67" s="137"/>
      <c r="AE67" s="138"/>
    </row>
    <row r="68" spans="1:31" x14ac:dyDescent="0.45">
      <c r="A68" s="149"/>
      <c r="B68" s="158"/>
      <c r="C68" s="143"/>
      <c r="D68" s="144"/>
      <c r="E68" s="144"/>
      <c r="F68" s="144"/>
      <c r="G68" s="144"/>
      <c r="H68" s="144"/>
      <c r="I68" s="144"/>
      <c r="J68" s="144"/>
      <c r="K68" s="144"/>
      <c r="L68" s="145"/>
      <c r="M68" s="136"/>
      <c r="N68" s="137"/>
      <c r="O68" s="137"/>
      <c r="P68" s="138"/>
      <c r="Q68" s="136"/>
      <c r="R68" s="137"/>
      <c r="S68" s="137"/>
      <c r="T68" s="138"/>
      <c r="U68" s="136"/>
      <c r="V68" s="137"/>
      <c r="W68" s="137"/>
      <c r="X68" s="138"/>
      <c r="Y68" s="149"/>
      <c r="Z68" s="150"/>
      <c r="AA68" s="150"/>
      <c r="AB68" s="150"/>
      <c r="AC68" s="150"/>
      <c r="AD68" s="137"/>
      <c r="AE68" s="138"/>
    </row>
    <row r="69" spans="1:31" x14ac:dyDescent="0.45">
      <c r="A69" s="149"/>
      <c r="B69" s="158"/>
      <c r="C69" s="143"/>
      <c r="D69" s="144"/>
      <c r="E69" s="144"/>
      <c r="F69" s="144"/>
      <c r="G69" s="144"/>
      <c r="H69" s="144"/>
      <c r="I69" s="144"/>
      <c r="J69" s="144"/>
      <c r="K69" s="144"/>
      <c r="L69" s="145"/>
      <c r="M69" s="136"/>
      <c r="N69" s="137"/>
      <c r="O69" s="137"/>
      <c r="P69" s="138"/>
      <c r="Q69" s="136"/>
      <c r="R69" s="137"/>
      <c r="S69" s="137"/>
      <c r="T69" s="138"/>
      <c r="U69" s="136"/>
      <c r="V69" s="137"/>
      <c r="W69" s="137"/>
      <c r="X69" s="138"/>
      <c r="Y69" s="149"/>
      <c r="Z69" s="150"/>
      <c r="AA69" s="150"/>
      <c r="AB69" s="150"/>
      <c r="AC69" s="150"/>
      <c r="AD69" s="137"/>
      <c r="AE69" s="138"/>
    </row>
    <row r="70" spans="1:31" x14ac:dyDescent="0.45">
      <c r="A70" s="149"/>
      <c r="B70" s="158"/>
      <c r="C70" s="143"/>
      <c r="D70" s="144"/>
      <c r="E70" s="144"/>
      <c r="F70" s="144"/>
      <c r="G70" s="144"/>
      <c r="H70" s="144"/>
      <c r="I70" s="144"/>
      <c r="J70" s="144"/>
      <c r="K70" s="144"/>
      <c r="L70" s="145"/>
      <c r="M70" s="136"/>
      <c r="N70" s="137"/>
      <c r="O70" s="137"/>
      <c r="P70" s="138"/>
      <c r="Q70" s="136"/>
      <c r="R70" s="137"/>
      <c r="S70" s="137"/>
      <c r="T70" s="138"/>
      <c r="U70" s="136"/>
      <c r="V70" s="137"/>
      <c r="W70" s="137"/>
      <c r="X70" s="138"/>
      <c r="Y70" s="149"/>
      <c r="Z70" s="150"/>
      <c r="AA70" s="150"/>
      <c r="AB70" s="150"/>
      <c r="AC70" s="150"/>
      <c r="AD70" s="137"/>
      <c r="AE70" s="138"/>
    </row>
    <row r="71" spans="1:31" x14ac:dyDescent="0.45">
      <c r="A71" s="149"/>
      <c r="B71" s="158"/>
      <c r="C71" s="143"/>
      <c r="D71" s="144"/>
      <c r="E71" s="144"/>
      <c r="F71" s="144"/>
      <c r="G71" s="144"/>
      <c r="H71" s="144"/>
      <c r="I71" s="144"/>
      <c r="J71" s="144"/>
      <c r="K71" s="144"/>
      <c r="L71" s="145"/>
      <c r="M71" s="136"/>
      <c r="N71" s="137"/>
      <c r="O71" s="137"/>
      <c r="P71" s="138"/>
      <c r="Q71" s="136"/>
      <c r="R71" s="137"/>
      <c r="S71" s="137"/>
      <c r="T71" s="138"/>
      <c r="U71" s="136"/>
      <c r="V71" s="137"/>
      <c r="W71" s="137"/>
      <c r="X71" s="138"/>
      <c r="Y71" s="149"/>
      <c r="Z71" s="150"/>
      <c r="AA71" s="150"/>
      <c r="AB71" s="150"/>
      <c r="AC71" s="150"/>
      <c r="AD71" s="137"/>
      <c r="AE71" s="138"/>
    </row>
    <row r="72" spans="1:31" x14ac:dyDescent="0.45">
      <c r="A72" s="149"/>
      <c r="B72" s="158"/>
      <c r="C72" s="143"/>
      <c r="D72" s="144"/>
      <c r="E72" s="144"/>
      <c r="F72" s="144"/>
      <c r="G72" s="144"/>
      <c r="H72" s="144"/>
      <c r="I72" s="144"/>
      <c r="J72" s="144"/>
      <c r="K72" s="144"/>
      <c r="L72" s="145"/>
      <c r="M72" s="136"/>
      <c r="N72" s="137"/>
      <c r="O72" s="137"/>
      <c r="P72" s="138"/>
      <c r="Q72" s="136"/>
      <c r="R72" s="137"/>
      <c r="S72" s="137"/>
      <c r="T72" s="138"/>
      <c r="U72" s="136"/>
      <c r="V72" s="137"/>
      <c r="W72" s="137"/>
      <c r="X72" s="138"/>
      <c r="Y72" s="149"/>
      <c r="Z72" s="150"/>
      <c r="AA72" s="150"/>
      <c r="AB72" s="150"/>
      <c r="AC72" s="150"/>
      <c r="AD72" s="137"/>
      <c r="AE72" s="138"/>
    </row>
    <row r="73" spans="1:31" x14ac:dyDescent="0.45">
      <c r="A73" s="149"/>
      <c r="B73" s="158"/>
      <c r="C73" s="143"/>
      <c r="D73" s="144"/>
      <c r="E73" s="144"/>
      <c r="F73" s="144"/>
      <c r="G73" s="144"/>
      <c r="H73" s="144"/>
      <c r="I73" s="144"/>
      <c r="J73" s="144"/>
      <c r="K73" s="144"/>
      <c r="L73" s="145"/>
      <c r="M73" s="136"/>
      <c r="N73" s="137"/>
      <c r="O73" s="137"/>
      <c r="P73" s="138"/>
      <c r="Q73" s="136"/>
      <c r="R73" s="137"/>
      <c r="S73" s="137"/>
      <c r="T73" s="138"/>
      <c r="U73" s="136"/>
      <c r="V73" s="137"/>
      <c r="W73" s="137"/>
      <c r="X73" s="138"/>
      <c r="Y73" s="149"/>
      <c r="Z73" s="150"/>
      <c r="AA73" s="150"/>
      <c r="AB73" s="150"/>
      <c r="AC73" s="150"/>
      <c r="AD73" s="137"/>
      <c r="AE73" s="138"/>
    </row>
    <row r="74" spans="1:31" x14ac:dyDescent="0.45">
      <c r="A74" s="149"/>
      <c r="B74" s="158"/>
      <c r="C74" s="143"/>
      <c r="D74" s="144"/>
      <c r="E74" s="144"/>
      <c r="F74" s="144"/>
      <c r="G74" s="144"/>
      <c r="H74" s="144"/>
      <c r="I74" s="144"/>
      <c r="J74" s="144"/>
      <c r="K74" s="144"/>
      <c r="L74" s="145"/>
      <c r="M74" s="136"/>
      <c r="N74" s="137"/>
      <c r="O74" s="137"/>
      <c r="P74" s="138"/>
      <c r="Q74" s="136"/>
      <c r="R74" s="137"/>
      <c r="S74" s="137"/>
      <c r="T74" s="138"/>
      <c r="U74" s="136"/>
      <c r="V74" s="137"/>
      <c r="W74" s="137"/>
      <c r="X74" s="138"/>
      <c r="Y74" s="149"/>
      <c r="Z74" s="150"/>
      <c r="AA74" s="150"/>
      <c r="AB74" s="150"/>
      <c r="AC74" s="150"/>
      <c r="AD74" s="137"/>
      <c r="AE74" s="138"/>
    </row>
    <row r="75" spans="1:31" x14ac:dyDescent="0.45">
      <c r="A75" s="149"/>
      <c r="B75" s="158"/>
      <c r="C75" s="143"/>
      <c r="D75" s="144"/>
      <c r="E75" s="144"/>
      <c r="F75" s="144"/>
      <c r="G75" s="144"/>
      <c r="H75" s="144"/>
      <c r="I75" s="144"/>
      <c r="J75" s="144"/>
      <c r="K75" s="144"/>
      <c r="L75" s="145"/>
      <c r="M75" s="136"/>
      <c r="N75" s="137"/>
      <c r="O75" s="137"/>
      <c r="P75" s="138"/>
      <c r="Q75" s="136"/>
      <c r="R75" s="137"/>
      <c r="S75" s="137"/>
      <c r="T75" s="138"/>
      <c r="U75" s="136"/>
      <c r="V75" s="137"/>
      <c r="W75" s="137"/>
      <c r="X75" s="138"/>
      <c r="Y75" s="149"/>
      <c r="Z75" s="150"/>
      <c r="AA75" s="150"/>
      <c r="AB75" s="150"/>
      <c r="AC75" s="150"/>
      <c r="AD75" s="137"/>
      <c r="AE75" s="138"/>
    </row>
    <row r="76" spans="1:31" x14ac:dyDescent="0.45">
      <c r="A76" s="149"/>
      <c r="B76" s="158"/>
      <c r="C76" s="143"/>
      <c r="D76" s="144"/>
      <c r="E76" s="144"/>
      <c r="F76" s="144"/>
      <c r="G76" s="144"/>
      <c r="H76" s="144"/>
      <c r="I76" s="144"/>
      <c r="J76" s="144"/>
      <c r="K76" s="144"/>
      <c r="L76" s="145"/>
      <c r="M76" s="136"/>
      <c r="N76" s="137"/>
      <c r="O76" s="137"/>
      <c r="P76" s="138"/>
      <c r="Q76" s="136"/>
      <c r="R76" s="137"/>
      <c r="S76" s="137"/>
      <c r="T76" s="138"/>
      <c r="U76" s="136"/>
      <c r="V76" s="137"/>
      <c r="W76" s="137"/>
      <c r="X76" s="138"/>
      <c r="Y76" s="149"/>
      <c r="Z76" s="150"/>
      <c r="AA76" s="150"/>
      <c r="AB76" s="150"/>
      <c r="AC76" s="150"/>
      <c r="AD76" s="137"/>
      <c r="AE76" s="138"/>
    </row>
    <row r="77" spans="1:31" x14ac:dyDescent="0.45">
      <c r="A77" s="149"/>
      <c r="B77" s="158"/>
      <c r="C77" s="143"/>
      <c r="D77" s="144"/>
      <c r="E77" s="144"/>
      <c r="F77" s="144"/>
      <c r="G77" s="144"/>
      <c r="H77" s="144"/>
      <c r="I77" s="144"/>
      <c r="J77" s="144"/>
      <c r="K77" s="144"/>
      <c r="L77" s="145"/>
      <c r="M77" s="136"/>
      <c r="N77" s="137"/>
      <c r="O77" s="137"/>
      <c r="P77" s="138"/>
      <c r="Q77" s="136"/>
      <c r="R77" s="137"/>
      <c r="S77" s="137"/>
      <c r="T77" s="138"/>
      <c r="U77" s="136"/>
      <c r="V77" s="137"/>
      <c r="W77" s="137"/>
      <c r="X77" s="138"/>
      <c r="Y77" s="149"/>
      <c r="Z77" s="150"/>
      <c r="AA77" s="150"/>
      <c r="AB77" s="150"/>
      <c r="AC77" s="150"/>
      <c r="AD77" s="137"/>
      <c r="AE77" s="138"/>
    </row>
    <row r="78" spans="1:31" x14ac:dyDescent="0.45">
      <c r="A78" s="149"/>
      <c r="B78" s="158"/>
      <c r="C78" s="143"/>
      <c r="D78" s="144"/>
      <c r="E78" s="144"/>
      <c r="F78" s="144"/>
      <c r="G78" s="144"/>
      <c r="H78" s="144"/>
      <c r="I78" s="144"/>
      <c r="J78" s="144"/>
      <c r="K78" s="144"/>
      <c r="L78" s="145"/>
      <c r="M78" s="136"/>
      <c r="N78" s="137"/>
      <c r="O78" s="137"/>
      <c r="P78" s="138"/>
      <c r="Q78" s="136"/>
      <c r="R78" s="137"/>
      <c r="S78" s="137"/>
      <c r="T78" s="138"/>
      <c r="U78" s="136"/>
      <c r="V78" s="137"/>
      <c r="W78" s="137"/>
      <c r="X78" s="138"/>
      <c r="Y78" s="149"/>
      <c r="Z78" s="150"/>
      <c r="AA78" s="150"/>
      <c r="AB78" s="150"/>
      <c r="AC78" s="150"/>
      <c r="AD78" s="137"/>
      <c r="AE78" s="138"/>
    </row>
    <row r="79" spans="1:31" x14ac:dyDescent="0.45">
      <c r="A79" s="149"/>
      <c r="B79" s="158"/>
      <c r="C79" s="143"/>
      <c r="D79" s="144"/>
      <c r="E79" s="144"/>
      <c r="F79" s="144"/>
      <c r="G79" s="144"/>
      <c r="H79" s="144"/>
      <c r="I79" s="144"/>
      <c r="J79" s="144"/>
      <c r="K79" s="144"/>
      <c r="L79" s="145"/>
      <c r="M79" s="136"/>
      <c r="N79" s="137"/>
      <c r="O79" s="137"/>
      <c r="P79" s="138"/>
      <c r="Q79" s="136"/>
      <c r="R79" s="137"/>
      <c r="S79" s="137"/>
      <c r="T79" s="138"/>
      <c r="U79" s="136"/>
      <c r="V79" s="137"/>
      <c r="W79" s="137"/>
      <c r="X79" s="138"/>
      <c r="Y79" s="149"/>
      <c r="Z79" s="150"/>
      <c r="AA79" s="150"/>
      <c r="AB79" s="150"/>
      <c r="AC79" s="150"/>
      <c r="AD79" s="137"/>
      <c r="AE79" s="138"/>
    </row>
    <row r="80" spans="1:31" x14ac:dyDescent="0.45">
      <c r="A80" s="149"/>
      <c r="B80" s="158"/>
      <c r="C80" s="143"/>
      <c r="D80" s="144"/>
      <c r="E80" s="144"/>
      <c r="F80" s="144"/>
      <c r="G80" s="144"/>
      <c r="H80" s="144"/>
      <c r="I80" s="144"/>
      <c r="J80" s="144"/>
      <c r="K80" s="144"/>
      <c r="L80" s="145"/>
      <c r="M80" s="136"/>
      <c r="N80" s="137"/>
      <c r="O80" s="137"/>
      <c r="P80" s="138"/>
      <c r="Q80" s="136"/>
      <c r="R80" s="137"/>
      <c r="S80" s="137"/>
      <c r="T80" s="138"/>
      <c r="U80" s="136"/>
      <c r="V80" s="137"/>
      <c r="W80" s="137"/>
      <c r="X80" s="138"/>
      <c r="Y80" s="149"/>
      <c r="Z80" s="150"/>
      <c r="AA80" s="150"/>
      <c r="AB80" s="150"/>
      <c r="AC80" s="150"/>
      <c r="AD80" s="137"/>
      <c r="AE80" s="138"/>
    </row>
    <row r="81" spans="1:31" x14ac:dyDescent="0.45">
      <c r="A81" s="149"/>
      <c r="B81" s="158"/>
      <c r="C81" s="143"/>
      <c r="D81" s="144"/>
      <c r="E81" s="144"/>
      <c r="F81" s="144"/>
      <c r="G81" s="144"/>
      <c r="H81" s="144"/>
      <c r="I81" s="144"/>
      <c r="J81" s="144"/>
      <c r="K81" s="144"/>
      <c r="L81" s="145"/>
      <c r="M81" s="136"/>
      <c r="N81" s="137"/>
      <c r="O81" s="137"/>
      <c r="P81" s="138"/>
      <c r="Q81" s="136"/>
      <c r="R81" s="137"/>
      <c r="S81" s="137"/>
      <c r="T81" s="138"/>
      <c r="U81" s="136"/>
      <c r="V81" s="137"/>
      <c r="W81" s="137"/>
      <c r="X81" s="138"/>
      <c r="Y81" s="149"/>
      <c r="Z81" s="150"/>
      <c r="AA81" s="150"/>
      <c r="AB81" s="150"/>
      <c r="AC81" s="150"/>
      <c r="AD81" s="137"/>
      <c r="AE81" s="138"/>
    </row>
    <row r="82" spans="1:31" x14ac:dyDescent="0.45">
      <c r="A82" s="149"/>
      <c r="B82" s="158"/>
      <c r="C82" s="143"/>
      <c r="D82" s="144"/>
      <c r="E82" s="144"/>
      <c r="F82" s="144"/>
      <c r="G82" s="144"/>
      <c r="H82" s="144"/>
      <c r="I82" s="144"/>
      <c r="J82" s="144"/>
      <c r="K82" s="144"/>
      <c r="L82" s="145"/>
      <c r="M82" s="136"/>
      <c r="N82" s="137"/>
      <c r="O82" s="137"/>
      <c r="P82" s="138"/>
      <c r="Q82" s="136"/>
      <c r="R82" s="137"/>
      <c r="S82" s="137"/>
      <c r="T82" s="138"/>
      <c r="U82" s="136"/>
      <c r="V82" s="137"/>
      <c r="W82" s="137"/>
      <c r="X82" s="138"/>
      <c r="Y82" s="149"/>
      <c r="Z82" s="150"/>
      <c r="AA82" s="150"/>
      <c r="AB82" s="150"/>
      <c r="AC82" s="150"/>
      <c r="AD82" s="137"/>
      <c r="AE82" s="138"/>
    </row>
    <row r="83" spans="1:31" x14ac:dyDescent="0.45">
      <c r="A83" s="149"/>
      <c r="B83" s="158"/>
      <c r="C83" s="143"/>
      <c r="D83" s="144"/>
      <c r="E83" s="144"/>
      <c r="F83" s="144"/>
      <c r="G83" s="144"/>
      <c r="H83" s="144"/>
      <c r="I83" s="144"/>
      <c r="J83" s="144"/>
      <c r="K83" s="144"/>
      <c r="L83" s="145"/>
      <c r="M83" s="136"/>
      <c r="N83" s="137"/>
      <c r="O83" s="137"/>
      <c r="P83" s="138"/>
      <c r="Q83" s="136"/>
      <c r="R83" s="137"/>
      <c r="S83" s="137"/>
      <c r="T83" s="138"/>
      <c r="U83" s="136"/>
      <c r="V83" s="137"/>
      <c r="W83" s="137"/>
      <c r="X83" s="138"/>
      <c r="Y83" s="149"/>
      <c r="Z83" s="150"/>
      <c r="AA83" s="150"/>
      <c r="AB83" s="150"/>
      <c r="AC83" s="150"/>
      <c r="AD83" s="137"/>
      <c r="AE83" s="138"/>
    </row>
    <row r="84" spans="1:31" x14ac:dyDescent="0.45">
      <c r="A84" s="149"/>
      <c r="B84" s="158"/>
      <c r="C84" s="143"/>
      <c r="D84" s="144"/>
      <c r="E84" s="144"/>
      <c r="F84" s="144"/>
      <c r="G84" s="144"/>
      <c r="H84" s="144"/>
      <c r="I84" s="144"/>
      <c r="J84" s="144"/>
      <c r="K84" s="144"/>
      <c r="L84" s="145"/>
      <c r="M84" s="136"/>
      <c r="N84" s="137"/>
      <c r="O84" s="137"/>
      <c r="P84" s="138"/>
      <c r="Q84" s="136"/>
      <c r="R84" s="137"/>
      <c r="S84" s="137"/>
      <c r="T84" s="138"/>
      <c r="U84" s="136"/>
      <c r="V84" s="137"/>
      <c r="W84" s="137"/>
      <c r="X84" s="138"/>
      <c r="Y84" s="149"/>
      <c r="Z84" s="150"/>
      <c r="AA84" s="150"/>
      <c r="AB84" s="150"/>
      <c r="AC84" s="150"/>
      <c r="AD84" s="137"/>
      <c r="AE84" s="138"/>
    </row>
    <row r="85" spans="1:31" x14ac:dyDescent="0.45">
      <c r="A85" s="149"/>
      <c r="B85" s="158"/>
      <c r="C85" s="143"/>
      <c r="D85" s="144"/>
      <c r="E85" s="144"/>
      <c r="F85" s="144"/>
      <c r="G85" s="144"/>
      <c r="H85" s="144"/>
      <c r="I85" s="144"/>
      <c r="J85" s="144"/>
      <c r="K85" s="144"/>
      <c r="L85" s="145"/>
      <c r="M85" s="136"/>
      <c r="N85" s="137"/>
      <c r="O85" s="137"/>
      <c r="P85" s="138"/>
      <c r="Q85" s="136"/>
      <c r="R85" s="137"/>
      <c r="S85" s="137"/>
      <c r="T85" s="138"/>
      <c r="U85" s="136"/>
      <c r="V85" s="137"/>
      <c r="W85" s="137"/>
      <c r="X85" s="138"/>
      <c r="Y85" s="149"/>
      <c r="Z85" s="150"/>
      <c r="AA85" s="150"/>
      <c r="AB85" s="150"/>
      <c r="AC85" s="150"/>
      <c r="AD85" s="137"/>
      <c r="AE85" s="138"/>
    </row>
    <row r="86" spans="1:31" x14ac:dyDescent="0.45">
      <c r="A86" s="149"/>
      <c r="B86" s="158"/>
      <c r="C86" s="143"/>
      <c r="D86" s="144"/>
      <c r="E86" s="144"/>
      <c r="F86" s="144"/>
      <c r="G86" s="144"/>
      <c r="H86" s="144"/>
      <c r="I86" s="144"/>
      <c r="J86" s="144"/>
      <c r="K86" s="144"/>
      <c r="L86" s="145"/>
      <c r="M86" s="136"/>
      <c r="N86" s="137"/>
      <c r="O86" s="137"/>
      <c r="P86" s="138"/>
      <c r="Q86" s="136"/>
      <c r="R86" s="137"/>
      <c r="S86" s="137"/>
      <c r="T86" s="138"/>
      <c r="U86" s="136"/>
      <c r="V86" s="137"/>
      <c r="W86" s="137"/>
      <c r="X86" s="138"/>
      <c r="Y86" s="149"/>
      <c r="Z86" s="150"/>
      <c r="AA86" s="150"/>
      <c r="AB86" s="150"/>
      <c r="AC86" s="150"/>
      <c r="AD86" s="137"/>
      <c r="AE86" s="138"/>
    </row>
    <row r="87" spans="1:31" x14ac:dyDescent="0.45">
      <c r="A87" s="149"/>
      <c r="B87" s="158"/>
      <c r="C87" s="143"/>
      <c r="D87" s="144"/>
      <c r="E87" s="144"/>
      <c r="F87" s="144"/>
      <c r="G87" s="144"/>
      <c r="H87" s="144"/>
      <c r="I87" s="144"/>
      <c r="J87" s="144"/>
      <c r="K87" s="144"/>
      <c r="L87" s="145"/>
      <c r="M87" s="136"/>
      <c r="N87" s="137"/>
      <c r="O87" s="137"/>
      <c r="P87" s="138"/>
      <c r="Q87" s="136"/>
      <c r="R87" s="137"/>
      <c r="S87" s="137"/>
      <c r="T87" s="138"/>
      <c r="U87" s="136"/>
      <c r="V87" s="137"/>
      <c r="W87" s="137"/>
      <c r="X87" s="138"/>
      <c r="Y87" s="149"/>
      <c r="Z87" s="150"/>
      <c r="AA87" s="150"/>
      <c r="AB87" s="150"/>
      <c r="AC87" s="150"/>
      <c r="AD87" s="137"/>
      <c r="AE87" s="138"/>
    </row>
    <row r="88" spans="1:31" x14ac:dyDescent="0.45">
      <c r="A88" s="149"/>
      <c r="B88" s="158"/>
      <c r="C88" s="143"/>
      <c r="D88" s="144"/>
      <c r="E88" s="144"/>
      <c r="F88" s="144"/>
      <c r="G88" s="144"/>
      <c r="H88" s="144"/>
      <c r="I88" s="144"/>
      <c r="J88" s="144"/>
      <c r="K88" s="144"/>
      <c r="L88" s="145"/>
      <c r="M88" s="136"/>
      <c r="N88" s="137"/>
      <c r="O88" s="137"/>
      <c r="P88" s="138"/>
      <c r="Q88" s="136"/>
      <c r="R88" s="137"/>
      <c r="S88" s="137"/>
      <c r="T88" s="138"/>
      <c r="U88" s="136"/>
      <c r="V88" s="137"/>
      <c r="W88" s="137"/>
      <c r="X88" s="138"/>
      <c r="Y88" s="149"/>
      <c r="Z88" s="150"/>
      <c r="AA88" s="150"/>
      <c r="AB88" s="150"/>
      <c r="AC88" s="150"/>
      <c r="AD88" s="137"/>
      <c r="AE88" s="138"/>
    </row>
    <row r="89" spans="1:31" x14ac:dyDescent="0.45">
      <c r="A89" s="149"/>
      <c r="B89" s="158"/>
      <c r="C89" s="143"/>
      <c r="D89" s="144"/>
      <c r="E89" s="144"/>
      <c r="F89" s="144"/>
      <c r="G89" s="144"/>
      <c r="H89" s="144"/>
      <c r="I89" s="144"/>
      <c r="J89" s="144"/>
      <c r="K89" s="144"/>
      <c r="L89" s="145"/>
      <c r="M89" s="136"/>
      <c r="N89" s="137"/>
      <c r="O89" s="137"/>
      <c r="P89" s="138"/>
      <c r="Q89" s="136"/>
      <c r="R89" s="137"/>
      <c r="S89" s="137"/>
      <c r="T89" s="138"/>
      <c r="U89" s="136"/>
      <c r="V89" s="137"/>
      <c r="W89" s="137"/>
      <c r="X89" s="138"/>
      <c r="Y89" s="149"/>
      <c r="Z89" s="150"/>
      <c r="AA89" s="150"/>
      <c r="AB89" s="150"/>
      <c r="AC89" s="150"/>
      <c r="AD89" s="137"/>
      <c r="AE89" s="138"/>
    </row>
    <row r="90" spans="1:31" x14ac:dyDescent="0.45">
      <c r="A90" s="149"/>
      <c r="B90" s="158"/>
      <c r="C90" s="143"/>
      <c r="D90" s="144"/>
      <c r="E90" s="144"/>
      <c r="F90" s="144"/>
      <c r="G90" s="144"/>
      <c r="H90" s="144"/>
      <c r="I90" s="144"/>
      <c r="J90" s="144"/>
      <c r="K90" s="144"/>
      <c r="L90" s="145"/>
      <c r="M90" s="136"/>
      <c r="N90" s="137"/>
      <c r="O90" s="137"/>
      <c r="P90" s="138"/>
      <c r="Q90" s="136"/>
      <c r="R90" s="137"/>
      <c r="S90" s="137"/>
      <c r="T90" s="138"/>
      <c r="U90" s="136"/>
      <c r="V90" s="137"/>
      <c r="W90" s="137"/>
      <c r="X90" s="138"/>
      <c r="Y90" s="149"/>
      <c r="Z90" s="150"/>
      <c r="AA90" s="150"/>
      <c r="AB90" s="150"/>
      <c r="AC90" s="150"/>
      <c r="AD90" s="137"/>
      <c r="AE90" s="138"/>
    </row>
    <row r="91" spans="1:31" x14ac:dyDescent="0.45">
      <c r="A91" s="149"/>
      <c r="B91" s="158"/>
      <c r="C91" s="143"/>
      <c r="D91" s="144"/>
      <c r="E91" s="144"/>
      <c r="F91" s="144"/>
      <c r="G91" s="144"/>
      <c r="H91" s="144"/>
      <c r="I91" s="144"/>
      <c r="J91" s="144"/>
      <c r="K91" s="144"/>
      <c r="L91" s="145"/>
      <c r="M91" s="136"/>
      <c r="N91" s="137"/>
      <c r="O91" s="137"/>
      <c r="P91" s="138"/>
      <c r="Q91" s="136"/>
      <c r="R91" s="137"/>
      <c r="S91" s="137"/>
      <c r="T91" s="138"/>
      <c r="U91" s="136"/>
      <c r="V91" s="137"/>
      <c r="W91" s="137"/>
      <c r="X91" s="138"/>
      <c r="Y91" s="149"/>
      <c r="Z91" s="150"/>
      <c r="AA91" s="150"/>
      <c r="AB91" s="150"/>
      <c r="AC91" s="150"/>
      <c r="AD91" s="137"/>
      <c r="AE91" s="138"/>
    </row>
    <row r="92" spans="1:31" x14ac:dyDescent="0.45">
      <c r="A92" s="149"/>
      <c r="B92" s="158"/>
      <c r="C92" s="143"/>
      <c r="D92" s="144"/>
      <c r="E92" s="144"/>
      <c r="F92" s="144"/>
      <c r="G92" s="144"/>
      <c r="H92" s="144"/>
      <c r="I92" s="144"/>
      <c r="J92" s="144"/>
      <c r="K92" s="144"/>
      <c r="L92" s="145"/>
      <c r="M92" s="136"/>
      <c r="N92" s="137"/>
      <c r="O92" s="137"/>
      <c r="P92" s="138"/>
      <c r="Q92" s="136"/>
      <c r="R92" s="137"/>
      <c r="S92" s="137"/>
      <c r="T92" s="138"/>
      <c r="U92" s="136"/>
      <c r="V92" s="137"/>
      <c r="W92" s="137"/>
      <c r="X92" s="138"/>
      <c r="Y92" s="149"/>
      <c r="Z92" s="150"/>
      <c r="AA92" s="150"/>
      <c r="AB92" s="150"/>
      <c r="AC92" s="150"/>
      <c r="AD92" s="137"/>
      <c r="AE92" s="138"/>
    </row>
    <row r="93" spans="1:31" x14ac:dyDescent="0.45">
      <c r="A93" s="149"/>
      <c r="B93" s="158"/>
      <c r="C93" s="143"/>
      <c r="D93" s="144"/>
      <c r="E93" s="144"/>
      <c r="F93" s="144"/>
      <c r="G93" s="144"/>
      <c r="H93" s="144"/>
      <c r="I93" s="144"/>
      <c r="J93" s="144"/>
      <c r="K93" s="144"/>
      <c r="L93" s="145"/>
      <c r="M93" s="136"/>
      <c r="N93" s="137"/>
      <c r="O93" s="137"/>
      <c r="P93" s="138"/>
      <c r="Q93" s="136"/>
      <c r="R93" s="137"/>
      <c r="S93" s="137"/>
      <c r="T93" s="138"/>
      <c r="U93" s="136"/>
      <c r="V93" s="137"/>
      <c r="W93" s="137"/>
      <c r="X93" s="138"/>
      <c r="Y93" s="149"/>
      <c r="Z93" s="150"/>
      <c r="AA93" s="150"/>
      <c r="AB93" s="150"/>
      <c r="AC93" s="150"/>
      <c r="AD93" s="137"/>
      <c r="AE93" s="138"/>
    </row>
    <row r="94" spans="1:31" x14ac:dyDescent="0.45">
      <c r="A94" s="149"/>
      <c r="B94" s="158"/>
      <c r="C94" s="143"/>
      <c r="D94" s="144"/>
      <c r="E94" s="144"/>
      <c r="F94" s="144"/>
      <c r="G94" s="144"/>
      <c r="H94" s="144"/>
      <c r="I94" s="144"/>
      <c r="J94" s="144"/>
      <c r="K94" s="144"/>
      <c r="L94" s="145"/>
      <c r="M94" s="136"/>
      <c r="N94" s="137"/>
      <c r="O94" s="137"/>
      <c r="P94" s="138"/>
      <c r="Q94" s="136"/>
      <c r="R94" s="137"/>
      <c r="S94" s="137"/>
      <c r="T94" s="138"/>
      <c r="U94" s="136"/>
      <c r="V94" s="137"/>
      <c r="W94" s="137"/>
      <c r="X94" s="138"/>
      <c r="Y94" s="149"/>
      <c r="Z94" s="150"/>
      <c r="AA94" s="150"/>
      <c r="AB94" s="150"/>
      <c r="AC94" s="150"/>
      <c r="AD94" s="137"/>
      <c r="AE94" s="138"/>
    </row>
    <row r="95" spans="1:31" x14ac:dyDescent="0.45">
      <c r="A95" s="149"/>
      <c r="B95" s="158"/>
      <c r="C95" s="143"/>
      <c r="D95" s="144"/>
      <c r="E95" s="144"/>
      <c r="F95" s="144"/>
      <c r="G95" s="144"/>
      <c r="H95" s="144"/>
      <c r="I95" s="144"/>
      <c r="J95" s="144"/>
      <c r="K95" s="144"/>
      <c r="L95" s="145"/>
      <c r="M95" s="136"/>
      <c r="N95" s="137"/>
      <c r="O95" s="137"/>
      <c r="P95" s="138"/>
      <c r="Q95" s="136"/>
      <c r="R95" s="137"/>
      <c r="S95" s="137"/>
      <c r="T95" s="138"/>
      <c r="U95" s="136"/>
      <c r="V95" s="137"/>
      <c r="W95" s="137"/>
      <c r="X95" s="138"/>
      <c r="Y95" s="149"/>
      <c r="Z95" s="150"/>
      <c r="AA95" s="150"/>
      <c r="AB95" s="150"/>
      <c r="AC95" s="150"/>
      <c r="AD95" s="137"/>
      <c r="AE95" s="138"/>
    </row>
    <row r="96" spans="1:31" ht="18.600000000000001" thickBot="1" x14ac:dyDescent="0.5">
      <c r="A96" s="185"/>
      <c r="B96" s="178"/>
      <c r="C96" s="146"/>
      <c r="D96" s="147"/>
      <c r="E96" s="147"/>
      <c r="F96" s="147"/>
      <c r="G96" s="147"/>
      <c r="H96" s="147"/>
      <c r="I96" s="147"/>
      <c r="J96" s="147"/>
      <c r="K96" s="147"/>
      <c r="L96" s="148"/>
      <c r="M96" s="218"/>
      <c r="N96" s="196"/>
      <c r="O96" s="196"/>
      <c r="P96" s="197"/>
      <c r="Q96" s="218"/>
      <c r="R96" s="196"/>
      <c r="S96" s="196"/>
      <c r="T96" s="197"/>
      <c r="U96" s="218"/>
      <c r="V96" s="196"/>
      <c r="W96" s="196"/>
      <c r="X96" s="197"/>
      <c r="Y96" s="185"/>
      <c r="Z96" s="171"/>
      <c r="AA96" s="171"/>
      <c r="AB96" s="171"/>
      <c r="AC96" s="171"/>
      <c r="AD96" s="196"/>
      <c r="AE96" s="197"/>
    </row>
    <row r="97" spans="1:31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31" x14ac:dyDescent="0.45">
      <c r="A98" s="142" t="s">
        <v>147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</row>
    <row r="99" spans="1:31" ht="22.8" customHeight="1" x14ac:dyDescent="0.45">
      <c r="A99" s="142" t="s">
        <v>148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</row>
    <row r="100" spans="1:31" ht="22.8" customHeight="1" x14ac:dyDescent="0.45"/>
  </sheetData>
  <sheetProtection algorithmName="SHA-512" hashValue="CtgjQ88SLBw95oK9yF7g2Tznboy/C99FW90DAQQsisp7gjapQVkddM2GLFVALBvlXVsMox8pXesyWusFBHIexA==" saltValue="ShFXs5FiIWFLVNYN7DKmgw==" spinCount="100000" sheet="1" objects="1" scenarios="1"/>
  <mergeCells count="832">
    <mergeCell ref="W1:AE1"/>
    <mergeCell ref="P2:AE3"/>
    <mergeCell ref="A6:D6"/>
    <mergeCell ref="E6:N6"/>
    <mergeCell ref="P6:R6"/>
    <mergeCell ref="A7:D7"/>
    <mergeCell ref="E7:N7"/>
    <mergeCell ref="A8:D8"/>
    <mergeCell ref="E8:N8"/>
    <mergeCell ref="A1:V1"/>
    <mergeCell ref="A4:D5"/>
    <mergeCell ref="E4:J4"/>
    <mergeCell ref="K4:L4"/>
    <mergeCell ref="M4:N4"/>
    <mergeCell ref="P4:R4"/>
    <mergeCell ref="E5:J5"/>
    <mergeCell ref="K5:L5"/>
    <mergeCell ref="M5:N5"/>
    <mergeCell ref="A9:D9"/>
    <mergeCell ref="E9:Q9"/>
    <mergeCell ref="A10:D10"/>
    <mergeCell ref="E10:Q10"/>
    <mergeCell ref="A12:K12"/>
    <mergeCell ref="A13:B13"/>
    <mergeCell ref="P13:Q13"/>
    <mergeCell ref="R13:S13"/>
    <mergeCell ref="T13:U13"/>
    <mergeCell ref="S10:AD10"/>
    <mergeCell ref="L12:S12"/>
    <mergeCell ref="T12:AC12"/>
    <mergeCell ref="AD12:AE13"/>
    <mergeCell ref="AB13:AC13"/>
    <mergeCell ref="V13:W13"/>
    <mergeCell ref="X13:Y13"/>
    <mergeCell ref="Z13:AA13"/>
    <mergeCell ref="C13:E13"/>
    <mergeCell ref="F13:G13"/>
    <mergeCell ref="H13:I13"/>
    <mergeCell ref="J13:K13"/>
    <mergeCell ref="L13:M13"/>
    <mergeCell ref="N13:O13"/>
    <mergeCell ref="A14:B14"/>
    <mergeCell ref="C14:E14"/>
    <mergeCell ref="F14:G14"/>
    <mergeCell ref="H14:I14"/>
    <mergeCell ref="J14:K14"/>
    <mergeCell ref="L14:M14"/>
    <mergeCell ref="T15:U15"/>
    <mergeCell ref="V15:W15"/>
    <mergeCell ref="A15:B15"/>
    <mergeCell ref="C15:E15"/>
    <mergeCell ref="F15:G15"/>
    <mergeCell ref="H15:I15"/>
    <mergeCell ref="J15:K15"/>
    <mergeCell ref="L15:M15"/>
    <mergeCell ref="N15:O15"/>
    <mergeCell ref="P15:Q15"/>
    <mergeCell ref="R15:S15"/>
    <mergeCell ref="A19:K19"/>
    <mergeCell ref="X15:Y15"/>
    <mergeCell ref="Z15:AA15"/>
    <mergeCell ref="A16:B16"/>
    <mergeCell ref="C16:E16"/>
    <mergeCell ref="F16:G16"/>
    <mergeCell ref="H16:I16"/>
    <mergeCell ref="J16:K16"/>
    <mergeCell ref="L16:M16"/>
    <mergeCell ref="T17:U17"/>
    <mergeCell ref="V17:W17"/>
    <mergeCell ref="X17:Y17"/>
    <mergeCell ref="Z17:AA17"/>
    <mergeCell ref="Z16:AA16"/>
    <mergeCell ref="A17:B17"/>
    <mergeCell ref="C17:E17"/>
    <mergeCell ref="F17:G17"/>
    <mergeCell ref="H17:I17"/>
    <mergeCell ref="J17:K17"/>
    <mergeCell ref="L17:M17"/>
    <mergeCell ref="N17:O17"/>
    <mergeCell ref="P17:Q17"/>
    <mergeCell ref="R17:S17"/>
    <mergeCell ref="N16:O16"/>
    <mergeCell ref="A20:B20"/>
    <mergeCell ref="C20:E20"/>
    <mergeCell ref="F20:H20"/>
    <mergeCell ref="I20:K20"/>
    <mergeCell ref="L20:M20"/>
    <mergeCell ref="N20:O20"/>
    <mergeCell ref="P20:Q20"/>
    <mergeCell ref="R20:S20"/>
    <mergeCell ref="T20:U20"/>
    <mergeCell ref="R22:S22"/>
    <mergeCell ref="T22:U22"/>
    <mergeCell ref="V22:W22"/>
    <mergeCell ref="X22:Y22"/>
    <mergeCell ref="A21:B21"/>
    <mergeCell ref="C21:E21"/>
    <mergeCell ref="F21:H21"/>
    <mergeCell ref="I21:K21"/>
    <mergeCell ref="L21:M21"/>
    <mergeCell ref="N21:O21"/>
    <mergeCell ref="P21:Q21"/>
    <mergeCell ref="R21:S21"/>
    <mergeCell ref="T21:U21"/>
    <mergeCell ref="A27:B27"/>
    <mergeCell ref="A26:B26"/>
    <mergeCell ref="C26:E26"/>
    <mergeCell ref="F26:H26"/>
    <mergeCell ref="I26:M26"/>
    <mergeCell ref="N26:R26"/>
    <mergeCell ref="S26:W26"/>
    <mergeCell ref="X26:AC26"/>
    <mergeCell ref="C27:E27"/>
    <mergeCell ref="F27:H27"/>
    <mergeCell ref="I27:M27"/>
    <mergeCell ref="N27:R27"/>
    <mergeCell ref="S27:W27"/>
    <mergeCell ref="X27:AC27"/>
    <mergeCell ref="A30:B31"/>
    <mergeCell ref="M31:N31"/>
    <mergeCell ref="O31:P31"/>
    <mergeCell ref="Q31:R31"/>
    <mergeCell ref="S31:T31"/>
    <mergeCell ref="U31:V31"/>
    <mergeCell ref="A29:AE29"/>
    <mergeCell ref="C30:L31"/>
    <mergeCell ref="M30:P30"/>
    <mergeCell ref="Q30:T30"/>
    <mergeCell ref="U30:X30"/>
    <mergeCell ref="Y30:AE30"/>
    <mergeCell ref="W31:X31"/>
    <mergeCell ref="Y31:AC31"/>
    <mergeCell ref="AD31:AE31"/>
    <mergeCell ref="A33:B33"/>
    <mergeCell ref="M33:N33"/>
    <mergeCell ref="O33:P33"/>
    <mergeCell ref="Q33:R33"/>
    <mergeCell ref="S33:T33"/>
    <mergeCell ref="U33:V33"/>
    <mergeCell ref="A32:B32"/>
    <mergeCell ref="M32:N32"/>
    <mergeCell ref="O32:P32"/>
    <mergeCell ref="Q32:R32"/>
    <mergeCell ref="S32:T32"/>
    <mergeCell ref="U32:V32"/>
    <mergeCell ref="C32:L32"/>
    <mergeCell ref="A35:B35"/>
    <mergeCell ref="M35:N35"/>
    <mergeCell ref="O35:P35"/>
    <mergeCell ref="Q35:R35"/>
    <mergeCell ref="S35:T35"/>
    <mergeCell ref="U35:V35"/>
    <mergeCell ref="A34:B34"/>
    <mergeCell ref="M34:N34"/>
    <mergeCell ref="O34:P34"/>
    <mergeCell ref="Q34:R34"/>
    <mergeCell ref="S34:T34"/>
    <mergeCell ref="U34:V34"/>
    <mergeCell ref="C35:L35"/>
    <mergeCell ref="A37:B37"/>
    <mergeCell ref="M37:N37"/>
    <mergeCell ref="O37:P37"/>
    <mergeCell ref="Q37:R37"/>
    <mergeCell ref="S37:T37"/>
    <mergeCell ref="U37:V37"/>
    <mergeCell ref="A36:B36"/>
    <mergeCell ref="M36:N36"/>
    <mergeCell ref="O36:P36"/>
    <mergeCell ref="Q36:R36"/>
    <mergeCell ref="S36:T36"/>
    <mergeCell ref="U36:V36"/>
    <mergeCell ref="A39:B39"/>
    <mergeCell ref="M39:N39"/>
    <mergeCell ref="O39:P39"/>
    <mergeCell ref="Q39:R39"/>
    <mergeCell ref="S39:T39"/>
    <mergeCell ref="U39:V39"/>
    <mergeCell ref="A38:B38"/>
    <mergeCell ref="M38:N38"/>
    <mergeCell ref="O38:P38"/>
    <mergeCell ref="Q38:R38"/>
    <mergeCell ref="S38:T38"/>
    <mergeCell ref="U38:V38"/>
    <mergeCell ref="C38:L38"/>
    <mergeCell ref="A41:B41"/>
    <mergeCell ref="M41:N41"/>
    <mergeCell ref="O41:P41"/>
    <mergeCell ref="Q41:R41"/>
    <mergeCell ref="S41:T41"/>
    <mergeCell ref="U41:V41"/>
    <mergeCell ref="A40:B40"/>
    <mergeCell ref="M40:N40"/>
    <mergeCell ref="O40:P40"/>
    <mergeCell ref="Q40:R40"/>
    <mergeCell ref="S40:T40"/>
    <mergeCell ref="U40:V40"/>
    <mergeCell ref="C41:L41"/>
    <mergeCell ref="A43:B43"/>
    <mergeCell ref="M43:N43"/>
    <mergeCell ref="O43:P43"/>
    <mergeCell ref="Q43:R43"/>
    <mergeCell ref="S43:T43"/>
    <mergeCell ref="U43:V43"/>
    <mergeCell ref="A42:B42"/>
    <mergeCell ref="M42:N42"/>
    <mergeCell ref="O42:P42"/>
    <mergeCell ref="Q42:R42"/>
    <mergeCell ref="S42:T42"/>
    <mergeCell ref="U42:V42"/>
    <mergeCell ref="A45:B45"/>
    <mergeCell ref="M45:N45"/>
    <mergeCell ref="O45:P45"/>
    <mergeCell ref="A44:B44"/>
    <mergeCell ref="Q45:R45"/>
    <mergeCell ref="S45:T45"/>
    <mergeCell ref="U45:V45"/>
    <mergeCell ref="C44:L44"/>
    <mergeCell ref="W44:X44"/>
    <mergeCell ref="A47:B47"/>
    <mergeCell ref="M47:N47"/>
    <mergeCell ref="O47:P47"/>
    <mergeCell ref="Q47:R47"/>
    <mergeCell ref="S47:T47"/>
    <mergeCell ref="U47:V47"/>
    <mergeCell ref="A46:B46"/>
    <mergeCell ref="M46:N46"/>
    <mergeCell ref="O46:P46"/>
    <mergeCell ref="Q46:R46"/>
    <mergeCell ref="S46:T46"/>
    <mergeCell ref="U46:V46"/>
    <mergeCell ref="C47:L47"/>
    <mergeCell ref="A49:B49"/>
    <mergeCell ref="M49:N49"/>
    <mergeCell ref="O49:P49"/>
    <mergeCell ref="Q49:R49"/>
    <mergeCell ref="S49:T49"/>
    <mergeCell ref="U49:V49"/>
    <mergeCell ref="A48:B48"/>
    <mergeCell ref="M48:N48"/>
    <mergeCell ref="O48:P48"/>
    <mergeCell ref="Q48:R48"/>
    <mergeCell ref="S48:T48"/>
    <mergeCell ref="U48:V48"/>
    <mergeCell ref="A51:B51"/>
    <mergeCell ref="M51:N51"/>
    <mergeCell ref="O51:P51"/>
    <mergeCell ref="Q51:R51"/>
    <mergeCell ref="S51:T51"/>
    <mergeCell ref="U51:V51"/>
    <mergeCell ref="A50:B50"/>
    <mergeCell ref="M50:N50"/>
    <mergeCell ref="O50:P50"/>
    <mergeCell ref="Q50:R50"/>
    <mergeCell ref="S50:T50"/>
    <mergeCell ref="U50:V50"/>
    <mergeCell ref="C50:L50"/>
    <mergeCell ref="A53:B53"/>
    <mergeCell ref="M53:N53"/>
    <mergeCell ref="O53:P53"/>
    <mergeCell ref="Q53:R53"/>
    <mergeCell ref="S53:T53"/>
    <mergeCell ref="U53:V53"/>
    <mergeCell ref="A52:B52"/>
    <mergeCell ref="M52:N52"/>
    <mergeCell ref="O52:P52"/>
    <mergeCell ref="Q52:R52"/>
    <mergeCell ref="S52:T52"/>
    <mergeCell ref="U52:V52"/>
    <mergeCell ref="C53:L53"/>
    <mergeCell ref="A55:B55"/>
    <mergeCell ref="M55:N55"/>
    <mergeCell ref="O55:P55"/>
    <mergeCell ref="Q55:R55"/>
    <mergeCell ref="S55:T55"/>
    <mergeCell ref="U55:V55"/>
    <mergeCell ref="A54:B54"/>
    <mergeCell ref="M54:N54"/>
    <mergeCell ref="O54:P54"/>
    <mergeCell ref="Q54:R54"/>
    <mergeCell ref="S54:T54"/>
    <mergeCell ref="U54:V54"/>
    <mergeCell ref="A57:B57"/>
    <mergeCell ref="M57:N57"/>
    <mergeCell ref="O57:P57"/>
    <mergeCell ref="Q57:R57"/>
    <mergeCell ref="S57:T57"/>
    <mergeCell ref="U57:V57"/>
    <mergeCell ref="A56:B56"/>
    <mergeCell ref="M56:N56"/>
    <mergeCell ref="O56:P56"/>
    <mergeCell ref="Q56:R56"/>
    <mergeCell ref="S56:T56"/>
    <mergeCell ref="U56:V56"/>
    <mergeCell ref="C56:L56"/>
    <mergeCell ref="A59:B59"/>
    <mergeCell ref="M59:N59"/>
    <mergeCell ref="O59:P59"/>
    <mergeCell ref="Q59:R59"/>
    <mergeCell ref="S59:T59"/>
    <mergeCell ref="U59:V59"/>
    <mergeCell ref="A58:B58"/>
    <mergeCell ref="M58:N58"/>
    <mergeCell ref="O58:P58"/>
    <mergeCell ref="Q58:R58"/>
    <mergeCell ref="S58:T58"/>
    <mergeCell ref="U58:V58"/>
    <mergeCell ref="C59:L59"/>
    <mergeCell ref="A61:B61"/>
    <mergeCell ref="M61:N61"/>
    <mergeCell ref="O61:P61"/>
    <mergeCell ref="Q61:R61"/>
    <mergeCell ref="S61:T61"/>
    <mergeCell ref="U61:V61"/>
    <mergeCell ref="A60:B60"/>
    <mergeCell ref="M60:N60"/>
    <mergeCell ref="O60:P60"/>
    <mergeCell ref="Q60:R60"/>
    <mergeCell ref="S60:T60"/>
    <mergeCell ref="U60:V60"/>
    <mergeCell ref="A63:B63"/>
    <mergeCell ref="M63:N63"/>
    <mergeCell ref="O63:P63"/>
    <mergeCell ref="Q63:R63"/>
    <mergeCell ref="S63:T63"/>
    <mergeCell ref="U63:V63"/>
    <mergeCell ref="A62:B62"/>
    <mergeCell ref="M62:N62"/>
    <mergeCell ref="O62:P62"/>
    <mergeCell ref="Q62:R62"/>
    <mergeCell ref="S62:T62"/>
    <mergeCell ref="U62:V62"/>
    <mergeCell ref="C62:L62"/>
    <mergeCell ref="A65:B65"/>
    <mergeCell ref="M65:N65"/>
    <mergeCell ref="O65:P65"/>
    <mergeCell ref="Q65:R65"/>
    <mergeCell ref="S65:T65"/>
    <mergeCell ref="U65:V65"/>
    <mergeCell ref="A64:B64"/>
    <mergeCell ref="M64:N64"/>
    <mergeCell ref="O64:P64"/>
    <mergeCell ref="Q64:R64"/>
    <mergeCell ref="S64:T64"/>
    <mergeCell ref="U64:V64"/>
    <mergeCell ref="C65:L65"/>
    <mergeCell ref="A67:B67"/>
    <mergeCell ref="M67:N67"/>
    <mergeCell ref="O67:P67"/>
    <mergeCell ref="Q67:R67"/>
    <mergeCell ref="S67:T67"/>
    <mergeCell ref="U67:V67"/>
    <mergeCell ref="A66:B66"/>
    <mergeCell ref="M66:N66"/>
    <mergeCell ref="O66:P66"/>
    <mergeCell ref="Q66:R66"/>
    <mergeCell ref="S66:T66"/>
    <mergeCell ref="U66:V66"/>
    <mergeCell ref="A69:B69"/>
    <mergeCell ref="M69:N69"/>
    <mergeCell ref="O69:P69"/>
    <mergeCell ref="Q69:R69"/>
    <mergeCell ref="S69:T69"/>
    <mergeCell ref="U69:V69"/>
    <mergeCell ref="A68:B68"/>
    <mergeCell ref="M68:N68"/>
    <mergeCell ref="O68:P68"/>
    <mergeCell ref="Q68:R68"/>
    <mergeCell ref="S68:T68"/>
    <mergeCell ref="U68:V68"/>
    <mergeCell ref="C68:L68"/>
    <mergeCell ref="A71:B71"/>
    <mergeCell ref="M71:N71"/>
    <mergeCell ref="O71:P71"/>
    <mergeCell ref="Q71:R71"/>
    <mergeCell ref="S71:T71"/>
    <mergeCell ref="U71:V71"/>
    <mergeCell ref="A70:B70"/>
    <mergeCell ref="M70:N70"/>
    <mergeCell ref="O70:P70"/>
    <mergeCell ref="Q70:R70"/>
    <mergeCell ref="S70:T70"/>
    <mergeCell ref="U70:V70"/>
    <mergeCell ref="C71:L71"/>
    <mergeCell ref="A73:B73"/>
    <mergeCell ref="M73:N73"/>
    <mergeCell ref="O73:P73"/>
    <mergeCell ref="Q73:R73"/>
    <mergeCell ref="S73:T73"/>
    <mergeCell ref="U73:V73"/>
    <mergeCell ref="A72:B72"/>
    <mergeCell ref="M72:N72"/>
    <mergeCell ref="O72:P72"/>
    <mergeCell ref="Q72:R72"/>
    <mergeCell ref="S72:T72"/>
    <mergeCell ref="U72:V72"/>
    <mergeCell ref="A75:B75"/>
    <mergeCell ref="M75:N75"/>
    <mergeCell ref="O75:P75"/>
    <mergeCell ref="Q75:R75"/>
    <mergeCell ref="S75:T75"/>
    <mergeCell ref="U75:V75"/>
    <mergeCell ref="A74:B74"/>
    <mergeCell ref="M74:N74"/>
    <mergeCell ref="O74:P74"/>
    <mergeCell ref="Q74:R74"/>
    <mergeCell ref="S74:T74"/>
    <mergeCell ref="U74:V74"/>
    <mergeCell ref="C74:L74"/>
    <mergeCell ref="A77:B77"/>
    <mergeCell ref="M77:N77"/>
    <mergeCell ref="O77:P77"/>
    <mergeCell ref="Q77:R77"/>
    <mergeCell ref="S77:T77"/>
    <mergeCell ref="U77:V77"/>
    <mergeCell ref="A76:B76"/>
    <mergeCell ref="M76:N76"/>
    <mergeCell ref="O76:P76"/>
    <mergeCell ref="Q76:R76"/>
    <mergeCell ref="S76:T76"/>
    <mergeCell ref="U76:V76"/>
    <mergeCell ref="C77:L77"/>
    <mergeCell ref="A79:B79"/>
    <mergeCell ref="M79:N79"/>
    <mergeCell ref="O79:P79"/>
    <mergeCell ref="Q79:R79"/>
    <mergeCell ref="S79:T79"/>
    <mergeCell ref="U79:V79"/>
    <mergeCell ref="A78:B78"/>
    <mergeCell ref="M78:N78"/>
    <mergeCell ref="O78:P78"/>
    <mergeCell ref="Q78:R78"/>
    <mergeCell ref="S78:T78"/>
    <mergeCell ref="U78:V78"/>
    <mergeCell ref="A81:B81"/>
    <mergeCell ref="M81:N81"/>
    <mergeCell ref="O81:P81"/>
    <mergeCell ref="Q81:R81"/>
    <mergeCell ref="S81:T81"/>
    <mergeCell ref="U81:V81"/>
    <mergeCell ref="A80:B80"/>
    <mergeCell ref="M80:N80"/>
    <mergeCell ref="O80:P80"/>
    <mergeCell ref="Q80:R80"/>
    <mergeCell ref="S80:T80"/>
    <mergeCell ref="U80:V80"/>
    <mergeCell ref="C80:L80"/>
    <mergeCell ref="A83:B83"/>
    <mergeCell ref="M83:N83"/>
    <mergeCell ref="O83:P83"/>
    <mergeCell ref="Q83:R83"/>
    <mergeCell ref="S83:T83"/>
    <mergeCell ref="U83:V83"/>
    <mergeCell ref="A82:B82"/>
    <mergeCell ref="M82:N82"/>
    <mergeCell ref="O82:P82"/>
    <mergeCell ref="Q82:R82"/>
    <mergeCell ref="S82:T82"/>
    <mergeCell ref="U82:V82"/>
    <mergeCell ref="C83:L83"/>
    <mergeCell ref="A85:B85"/>
    <mergeCell ref="M85:N85"/>
    <mergeCell ref="O85:P85"/>
    <mergeCell ref="Q85:R85"/>
    <mergeCell ref="S85:T85"/>
    <mergeCell ref="U85:V85"/>
    <mergeCell ref="A84:B84"/>
    <mergeCell ref="M84:N84"/>
    <mergeCell ref="O84:P84"/>
    <mergeCell ref="Q84:R84"/>
    <mergeCell ref="S84:T84"/>
    <mergeCell ref="U84:V84"/>
    <mergeCell ref="A87:B87"/>
    <mergeCell ref="M87:N87"/>
    <mergeCell ref="O87:P87"/>
    <mergeCell ref="Q87:R87"/>
    <mergeCell ref="S87:T87"/>
    <mergeCell ref="U87:V87"/>
    <mergeCell ref="A86:B86"/>
    <mergeCell ref="M86:N86"/>
    <mergeCell ref="O86:P86"/>
    <mergeCell ref="Q86:R86"/>
    <mergeCell ref="S86:T86"/>
    <mergeCell ref="U86:V86"/>
    <mergeCell ref="C86:L86"/>
    <mergeCell ref="A89:B89"/>
    <mergeCell ref="M89:N89"/>
    <mergeCell ref="O89:P89"/>
    <mergeCell ref="Q89:R89"/>
    <mergeCell ref="S89:T89"/>
    <mergeCell ref="U89:V89"/>
    <mergeCell ref="A88:B88"/>
    <mergeCell ref="M88:N88"/>
    <mergeCell ref="O88:P88"/>
    <mergeCell ref="Q88:R88"/>
    <mergeCell ref="S88:T88"/>
    <mergeCell ref="U88:V88"/>
    <mergeCell ref="C89:L89"/>
    <mergeCell ref="A91:B91"/>
    <mergeCell ref="M91:N91"/>
    <mergeCell ref="O91:P91"/>
    <mergeCell ref="Q91:R91"/>
    <mergeCell ref="S91:T91"/>
    <mergeCell ref="U91:V91"/>
    <mergeCell ref="A90:B90"/>
    <mergeCell ref="M90:N90"/>
    <mergeCell ref="O90:P90"/>
    <mergeCell ref="Q90:R90"/>
    <mergeCell ref="S90:T90"/>
    <mergeCell ref="U90:V90"/>
    <mergeCell ref="W95:X95"/>
    <mergeCell ref="Y95:AC95"/>
    <mergeCell ref="A92:B92"/>
    <mergeCell ref="M92:N92"/>
    <mergeCell ref="O92:P92"/>
    <mergeCell ref="A94:B94"/>
    <mergeCell ref="M94:N94"/>
    <mergeCell ref="O94:P94"/>
    <mergeCell ref="Q92:R92"/>
    <mergeCell ref="S92:T92"/>
    <mergeCell ref="U92:V92"/>
    <mergeCell ref="A93:B93"/>
    <mergeCell ref="M93:N93"/>
    <mergeCell ref="O93:P93"/>
    <mergeCell ref="C92:L92"/>
    <mergeCell ref="W92:X92"/>
    <mergeCell ref="Y92:AC92"/>
    <mergeCell ref="O96:P96"/>
    <mergeCell ref="Q94:R94"/>
    <mergeCell ref="S94:T94"/>
    <mergeCell ref="U94:V94"/>
    <mergeCell ref="A95:B95"/>
    <mergeCell ref="M95:N95"/>
    <mergeCell ref="O95:P95"/>
    <mergeCell ref="Q93:R93"/>
    <mergeCell ref="S93:T93"/>
    <mergeCell ref="U93:V93"/>
    <mergeCell ref="C95:L95"/>
    <mergeCell ref="AB14:AC14"/>
    <mergeCell ref="AB15:AC15"/>
    <mergeCell ref="AB16:AC16"/>
    <mergeCell ref="AB17:AC17"/>
    <mergeCell ref="L19:S19"/>
    <mergeCell ref="T19:AC19"/>
    <mergeCell ref="AD19:AE20"/>
    <mergeCell ref="AB20:AC20"/>
    <mergeCell ref="R16:S16"/>
    <mergeCell ref="T16:U16"/>
    <mergeCell ref="V16:W16"/>
    <mergeCell ref="X16:Y16"/>
    <mergeCell ref="V20:W20"/>
    <mergeCell ref="X20:Y20"/>
    <mergeCell ref="Z20:AA20"/>
    <mergeCell ref="P16:Q16"/>
    <mergeCell ref="Z14:AA14"/>
    <mergeCell ref="N14:O14"/>
    <mergeCell ref="P14:Q14"/>
    <mergeCell ref="R14:S14"/>
    <mergeCell ref="T14:U14"/>
    <mergeCell ref="V14:W14"/>
    <mergeCell ref="X14:Y14"/>
    <mergeCell ref="AB21:AC21"/>
    <mergeCell ref="AB22:AC22"/>
    <mergeCell ref="A24:H24"/>
    <mergeCell ref="I24:AC24"/>
    <mergeCell ref="AD24:AE25"/>
    <mergeCell ref="C25:E25"/>
    <mergeCell ref="F25:H25"/>
    <mergeCell ref="I25:M25"/>
    <mergeCell ref="N25:R25"/>
    <mergeCell ref="S25:W25"/>
    <mergeCell ref="X25:AA25"/>
    <mergeCell ref="AB25:AC25"/>
    <mergeCell ref="A25:B25"/>
    <mergeCell ref="V21:W21"/>
    <mergeCell ref="X21:Y21"/>
    <mergeCell ref="Z21:AA21"/>
    <mergeCell ref="A22:B22"/>
    <mergeCell ref="C22:E22"/>
    <mergeCell ref="F22:H22"/>
    <mergeCell ref="I22:K22"/>
    <mergeCell ref="L22:M22"/>
    <mergeCell ref="Z22:AA22"/>
    <mergeCell ref="N22:O22"/>
    <mergeCell ref="P22:Q22"/>
    <mergeCell ref="AD32:AE32"/>
    <mergeCell ref="C33:L33"/>
    <mergeCell ref="W33:X33"/>
    <mergeCell ref="Y33:AC33"/>
    <mergeCell ref="AD33:AE33"/>
    <mergeCell ref="C34:L34"/>
    <mergeCell ref="W34:X34"/>
    <mergeCell ref="Y34:AC34"/>
    <mergeCell ref="AD34:AE34"/>
    <mergeCell ref="W32:X32"/>
    <mergeCell ref="Y32:AC32"/>
    <mergeCell ref="AD35:AE35"/>
    <mergeCell ref="C36:L36"/>
    <mergeCell ref="W36:X36"/>
    <mergeCell ref="Y36:AC36"/>
    <mergeCell ref="AD36:AE36"/>
    <mergeCell ref="C37:L37"/>
    <mergeCell ref="W37:X37"/>
    <mergeCell ref="Y37:AC37"/>
    <mergeCell ref="AD37:AE37"/>
    <mergeCell ref="W35:X35"/>
    <mergeCell ref="Y35:AC35"/>
    <mergeCell ref="AD38:AE38"/>
    <mergeCell ref="C39:L39"/>
    <mergeCell ref="W39:X39"/>
    <mergeCell ref="Y39:AC39"/>
    <mergeCell ref="AD39:AE39"/>
    <mergeCell ref="C40:L40"/>
    <mergeCell ref="W40:X40"/>
    <mergeCell ref="Y40:AC40"/>
    <mergeCell ref="AD40:AE40"/>
    <mergeCell ref="W38:X38"/>
    <mergeCell ref="Y38:AC38"/>
    <mergeCell ref="AD41:AE41"/>
    <mergeCell ref="C42:L42"/>
    <mergeCell ref="W42:X42"/>
    <mergeCell ref="Y42:AC42"/>
    <mergeCell ref="AD42:AE42"/>
    <mergeCell ref="C43:L43"/>
    <mergeCell ref="W43:X43"/>
    <mergeCell ref="Y43:AC43"/>
    <mergeCell ref="AD43:AE43"/>
    <mergeCell ref="W41:X41"/>
    <mergeCell ref="Y41:AC41"/>
    <mergeCell ref="AD44:AE44"/>
    <mergeCell ref="C45:L45"/>
    <mergeCell ref="W45:X45"/>
    <mergeCell ref="Y45:AC45"/>
    <mergeCell ref="AD45:AE45"/>
    <mergeCell ref="C46:L46"/>
    <mergeCell ref="W46:X46"/>
    <mergeCell ref="Y46:AC46"/>
    <mergeCell ref="AD46:AE46"/>
    <mergeCell ref="M44:N44"/>
    <mergeCell ref="O44:P44"/>
    <mergeCell ref="Q44:R44"/>
    <mergeCell ref="S44:T44"/>
    <mergeCell ref="U44:V44"/>
    <mergeCell ref="Y44:AC44"/>
    <mergeCell ref="AD47:AE47"/>
    <mergeCell ref="C48:L48"/>
    <mergeCell ref="W48:X48"/>
    <mergeCell ref="Y48:AC48"/>
    <mergeCell ref="AD48:AE48"/>
    <mergeCell ref="C49:L49"/>
    <mergeCell ref="W49:X49"/>
    <mergeCell ref="Y49:AC49"/>
    <mergeCell ref="AD49:AE49"/>
    <mergeCell ref="W47:X47"/>
    <mergeCell ref="Y47:AC47"/>
    <mergeCell ref="AD50:AE50"/>
    <mergeCell ref="C51:L51"/>
    <mergeCell ref="W51:X51"/>
    <mergeCell ref="Y51:AC51"/>
    <mergeCell ref="AD51:AE51"/>
    <mergeCell ref="C52:L52"/>
    <mergeCell ref="W52:X52"/>
    <mergeCell ref="Y52:AC52"/>
    <mergeCell ref="AD52:AE52"/>
    <mergeCell ref="W50:X50"/>
    <mergeCell ref="Y50:AC50"/>
    <mergeCell ref="AD53:AE53"/>
    <mergeCell ref="C54:L54"/>
    <mergeCell ref="W54:X54"/>
    <mergeCell ref="Y54:AC54"/>
    <mergeCell ref="AD54:AE54"/>
    <mergeCell ref="C55:L55"/>
    <mergeCell ref="W55:X55"/>
    <mergeCell ref="Y55:AC55"/>
    <mergeCell ref="AD55:AE55"/>
    <mergeCell ref="W53:X53"/>
    <mergeCell ref="Y53:AC53"/>
    <mergeCell ref="AD56:AE56"/>
    <mergeCell ref="C57:L57"/>
    <mergeCell ref="W57:X57"/>
    <mergeCell ref="Y57:AC57"/>
    <mergeCell ref="AD57:AE57"/>
    <mergeCell ref="C58:L58"/>
    <mergeCell ref="W58:X58"/>
    <mergeCell ref="Y58:AC58"/>
    <mergeCell ref="AD58:AE58"/>
    <mergeCell ref="W56:X56"/>
    <mergeCell ref="Y56:AC56"/>
    <mergeCell ref="AD59:AE59"/>
    <mergeCell ref="C60:L60"/>
    <mergeCell ref="W60:X60"/>
    <mergeCell ref="Y60:AC60"/>
    <mergeCell ref="AD60:AE60"/>
    <mergeCell ref="C61:L61"/>
    <mergeCell ref="W61:X61"/>
    <mergeCell ref="Y61:AC61"/>
    <mergeCell ref="AD61:AE61"/>
    <mergeCell ref="W59:X59"/>
    <mergeCell ref="Y59:AC59"/>
    <mergeCell ref="AD62:AE62"/>
    <mergeCell ref="C63:L63"/>
    <mergeCell ref="W63:X63"/>
    <mergeCell ref="Y63:AC63"/>
    <mergeCell ref="AD63:AE63"/>
    <mergeCell ref="C64:L64"/>
    <mergeCell ref="W64:X64"/>
    <mergeCell ref="Y64:AC64"/>
    <mergeCell ref="AD64:AE64"/>
    <mergeCell ref="W62:X62"/>
    <mergeCell ref="Y62:AC62"/>
    <mergeCell ref="AD65:AE65"/>
    <mergeCell ref="C66:L66"/>
    <mergeCell ref="W66:X66"/>
    <mergeCell ref="Y66:AC66"/>
    <mergeCell ref="AD66:AE66"/>
    <mergeCell ref="C67:L67"/>
    <mergeCell ref="W67:X67"/>
    <mergeCell ref="Y67:AC67"/>
    <mergeCell ref="AD67:AE67"/>
    <mergeCell ref="W65:X65"/>
    <mergeCell ref="Y65:AC65"/>
    <mergeCell ref="AD68:AE68"/>
    <mergeCell ref="C69:L69"/>
    <mergeCell ref="W69:X69"/>
    <mergeCell ref="Y69:AC69"/>
    <mergeCell ref="AD69:AE69"/>
    <mergeCell ref="C70:L70"/>
    <mergeCell ref="W70:X70"/>
    <mergeCell ref="Y70:AC70"/>
    <mergeCell ref="AD70:AE70"/>
    <mergeCell ref="W68:X68"/>
    <mergeCell ref="Y68:AC68"/>
    <mergeCell ref="AD71:AE71"/>
    <mergeCell ref="C72:L72"/>
    <mergeCell ref="W72:X72"/>
    <mergeCell ref="Y72:AC72"/>
    <mergeCell ref="AD72:AE72"/>
    <mergeCell ref="C73:L73"/>
    <mergeCell ref="W73:X73"/>
    <mergeCell ref="Y73:AC73"/>
    <mergeCell ref="AD73:AE73"/>
    <mergeCell ref="W71:X71"/>
    <mergeCell ref="Y71:AC71"/>
    <mergeCell ref="AD74:AE74"/>
    <mergeCell ref="C75:L75"/>
    <mergeCell ref="W75:X75"/>
    <mergeCell ref="Y75:AC75"/>
    <mergeCell ref="AD75:AE75"/>
    <mergeCell ref="C76:L76"/>
    <mergeCell ref="W76:X76"/>
    <mergeCell ref="Y76:AC76"/>
    <mergeCell ref="AD76:AE76"/>
    <mergeCell ref="W74:X74"/>
    <mergeCell ref="Y74:AC74"/>
    <mergeCell ref="AD77:AE77"/>
    <mergeCell ref="C78:L78"/>
    <mergeCell ref="W78:X78"/>
    <mergeCell ref="Y78:AC78"/>
    <mergeCell ref="AD78:AE78"/>
    <mergeCell ref="C79:L79"/>
    <mergeCell ref="W79:X79"/>
    <mergeCell ref="Y79:AC79"/>
    <mergeCell ref="AD79:AE79"/>
    <mergeCell ref="W77:X77"/>
    <mergeCell ref="Y77:AC77"/>
    <mergeCell ref="AD80:AE80"/>
    <mergeCell ref="C81:L81"/>
    <mergeCell ref="W81:X81"/>
    <mergeCell ref="Y81:AC81"/>
    <mergeCell ref="AD81:AE81"/>
    <mergeCell ref="C82:L82"/>
    <mergeCell ref="W82:X82"/>
    <mergeCell ref="Y82:AC82"/>
    <mergeCell ref="AD82:AE82"/>
    <mergeCell ref="W80:X80"/>
    <mergeCell ref="Y80:AC80"/>
    <mergeCell ref="AD83:AE83"/>
    <mergeCell ref="C84:L84"/>
    <mergeCell ref="W84:X84"/>
    <mergeCell ref="Y84:AC84"/>
    <mergeCell ref="AD84:AE84"/>
    <mergeCell ref="C85:L85"/>
    <mergeCell ref="W85:X85"/>
    <mergeCell ref="Y85:AC85"/>
    <mergeCell ref="AD85:AE85"/>
    <mergeCell ref="W83:X83"/>
    <mergeCell ref="Y83:AC83"/>
    <mergeCell ref="AD86:AE86"/>
    <mergeCell ref="C87:L87"/>
    <mergeCell ref="W87:X87"/>
    <mergeCell ref="Y87:AC87"/>
    <mergeCell ref="AD87:AE87"/>
    <mergeCell ref="C88:L88"/>
    <mergeCell ref="W88:X88"/>
    <mergeCell ref="Y88:AC88"/>
    <mergeCell ref="AD88:AE88"/>
    <mergeCell ref="W86:X86"/>
    <mergeCell ref="Y86:AC86"/>
    <mergeCell ref="AD89:AE89"/>
    <mergeCell ref="C90:L90"/>
    <mergeCell ref="W90:X90"/>
    <mergeCell ref="Y90:AC90"/>
    <mergeCell ref="AD90:AE90"/>
    <mergeCell ref="C91:L91"/>
    <mergeCell ref="W91:X91"/>
    <mergeCell ref="Y91:AC91"/>
    <mergeCell ref="AD91:AE91"/>
    <mergeCell ref="W89:X89"/>
    <mergeCell ref="Y89:AC89"/>
    <mergeCell ref="AD95:AE95"/>
    <mergeCell ref="C96:L96"/>
    <mergeCell ref="W96:X96"/>
    <mergeCell ref="Y96:AC96"/>
    <mergeCell ref="AD96:AE96"/>
    <mergeCell ref="A98:AE98"/>
    <mergeCell ref="A99:AE99"/>
    <mergeCell ref="AD92:AE92"/>
    <mergeCell ref="C93:L93"/>
    <mergeCell ref="W93:X93"/>
    <mergeCell ref="Y93:AC93"/>
    <mergeCell ref="AD93:AE93"/>
    <mergeCell ref="C94:L94"/>
    <mergeCell ref="W94:X94"/>
    <mergeCell ref="Y94:AC94"/>
    <mergeCell ref="AD94:AE94"/>
    <mergeCell ref="Q96:R96"/>
    <mergeCell ref="S96:T96"/>
    <mergeCell ref="U96:V96"/>
    <mergeCell ref="Q95:R95"/>
    <mergeCell ref="S95:T95"/>
    <mergeCell ref="U95:V95"/>
    <mergeCell ref="A96:B96"/>
    <mergeCell ref="M96:N96"/>
  </mergeCells>
  <phoneticPr fontId="1"/>
  <conditionalFormatting sqref="A32:B36">
    <cfRule type="cellIs" dxfId="160" priority="36" operator="equal">
      <formula xml:space="preserve"> " "</formula>
    </cfRule>
  </conditionalFormatting>
  <conditionalFormatting sqref="E7:E9">
    <cfRule type="cellIs" dxfId="159" priority="39" operator="equal">
      <formula>" "</formula>
    </cfRule>
  </conditionalFormatting>
  <conditionalFormatting sqref="E10">
    <cfRule type="cellIs" dxfId="158" priority="38" operator="equal">
      <formula>" "</formula>
    </cfRule>
  </conditionalFormatting>
  <conditionalFormatting sqref="F26:F27">
    <cfRule type="containsText" dxfId="157" priority="1" operator="containsText" text="FYL">
      <formula>NOT(ISERROR(SEARCH("FYL",F26)))</formula>
    </cfRule>
    <cfRule type="cellIs" dxfId="156" priority="2" operator="equal">
      <formula>"GLD"</formula>
    </cfRule>
    <cfRule type="cellIs" dxfId="155" priority="3" operator="equal">
      <formula>"PPL"</formula>
    </cfRule>
    <cfRule type="cellIs" dxfId="154" priority="4" operator="equal">
      <formula>"GRY"</formula>
    </cfRule>
    <cfRule type="cellIs" dxfId="153" priority="5" operator="equal">
      <formula>"PNK"</formula>
    </cfRule>
    <cfRule type="cellIs" dxfId="152" priority="6" operator="equal">
      <formula>"SAX"</formula>
    </cfRule>
    <cfRule type="cellIs" dxfId="151" priority="7" operator="equal">
      <formula>"ORG"</formula>
    </cfRule>
    <cfRule type="cellIs" dxfId="150" priority="8" operator="equal">
      <formula>"DGN"</formula>
    </cfRule>
    <cfRule type="cellIs" dxfId="149" priority="9" operator="equal">
      <formula>"YEL"</formula>
    </cfRule>
    <cfRule type="cellIs" dxfId="148" priority="10" operator="equal">
      <formula>"NVY"</formula>
    </cfRule>
    <cfRule type="cellIs" dxfId="147" priority="11" operator="equal">
      <formula>"GRN"</formula>
    </cfRule>
    <cfRule type="cellIs" dxfId="146" priority="12" operator="equal">
      <formula>"BLK"</formula>
    </cfRule>
    <cfRule type="cellIs" dxfId="145" priority="13" operator="equal">
      <formula>"WHT"</formula>
    </cfRule>
    <cfRule type="cellIs" dxfId="144" priority="14" operator="equal">
      <formula>"RED"</formula>
    </cfRule>
    <cfRule type="cellIs" dxfId="143" priority="15" operator="equal">
      <formula>"ENJ"</formula>
    </cfRule>
    <cfRule type="cellIs" dxfId="142" priority="16" operator="equal">
      <formula>$AM$5</formula>
    </cfRule>
    <cfRule type="containsText" dxfId="141" priority="17" operator="containsText" text="IBL">
      <formula>NOT(ISERROR(SEARCH("IBL",F26)))</formula>
    </cfRule>
  </conditionalFormatting>
  <conditionalFormatting sqref="F14:G17 F21:H22">
    <cfRule type="containsText" dxfId="140" priority="18" operator="containsText" text="FYL">
      <formula>NOT(ISERROR(SEARCH("FYL",F14)))</formula>
    </cfRule>
  </conditionalFormatting>
  <conditionalFormatting sqref="F14:G17 F21:K22 J14:K17">
    <cfRule type="cellIs" dxfId="139" priority="22" operator="equal">
      <formula>"PNK"</formula>
    </cfRule>
    <cfRule type="cellIs" dxfId="138" priority="23" operator="equal">
      <formula>"SAX"</formula>
    </cfRule>
    <cfRule type="cellIs" dxfId="137" priority="24" operator="equal">
      <formula>"ORG"</formula>
    </cfRule>
    <cfRule type="cellIs" dxfId="136" priority="25" operator="equal">
      <formula>"DGN"</formula>
    </cfRule>
    <cfRule type="cellIs" dxfId="135" priority="26" operator="equal">
      <formula>"YEL"</formula>
    </cfRule>
    <cfRule type="cellIs" dxfId="134" priority="27" operator="equal">
      <formula>"NVY"</formula>
    </cfRule>
    <cfRule type="cellIs" dxfId="133" priority="28" operator="equal">
      <formula>"GRN"</formula>
    </cfRule>
    <cfRule type="cellIs" dxfId="132" priority="29" operator="equal">
      <formula>"BLK"</formula>
    </cfRule>
    <cfRule type="cellIs" dxfId="131" priority="31" operator="equal">
      <formula>"RED"</formula>
    </cfRule>
    <cfRule type="cellIs" dxfId="130" priority="32" operator="equal">
      <formula>"ENJ"</formula>
    </cfRule>
    <cfRule type="cellIs" dxfId="129" priority="19" operator="equal">
      <formula>"GLD"</formula>
    </cfRule>
    <cfRule type="cellIs" dxfId="128" priority="20" operator="equal">
      <formula>"PPL"</formula>
    </cfRule>
    <cfRule type="cellIs" dxfId="127" priority="21" operator="equal">
      <formula>"GRY"</formula>
    </cfRule>
  </conditionalFormatting>
  <conditionalFormatting sqref="F14:G17 J14:K17 F21:K22">
    <cfRule type="cellIs" dxfId="126" priority="30" operator="equal">
      <formula>"WHT"</formula>
    </cfRule>
    <cfRule type="cellIs" dxfId="125" priority="33" operator="equal">
      <formula>$AM$5</formula>
    </cfRule>
  </conditionalFormatting>
  <conditionalFormatting sqref="J14:K17 F14:G17 F21:K22">
    <cfRule type="containsText" dxfId="124" priority="35" operator="containsText" text="IBL">
      <formula>NOT(ISERROR(SEARCH("IBL",F14)))</formula>
    </cfRule>
  </conditionalFormatting>
  <conditionalFormatting sqref="J14:K17">
    <cfRule type="containsText" dxfId="123" priority="34" operator="containsText" text="RED">
      <formula>NOT(ISERROR(SEARCH("RED",J14)))</formula>
    </cfRule>
  </conditionalFormatting>
  <conditionalFormatting sqref="M32:M96 O32:O96 Q32:Q96 S32:S96 U32:U96 W32:W96 AD32:AD96">
    <cfRule type="cellIs" dxfId="122" priority="78" operator="equal">
      <formula>"長袖"</formula>
    </cfRule>
  </conditionalFormatting>
  <dataValidations count="10">
    <dataValidation type="list" allowBlank="1" showInputMessage="1" showErrorMessage="1" sqref="J14:K17 I21:K22" xr:uid="{4258B98C-7464-411C-BAB5-0E75C2DDA8E0}">
      <formula1>$AN$4:$AN$18</formula1>
    </dataValidation>
    <dataValidation type="list" allowBlank="1" showInputMessage="1" showErrorMessage="1" sqref="E6" xr:uid="{2954E65C-E0FE-4394-B511-204794D6ED1B}">
      <formula1>$AJ$4:$AJ$5</formula1>
    </dataValidation>
    <dataValidation type="list" allowBlank="1" showInputMessage="1" showErrorMessage="1" sqref="F26:H27" xr:uid="{702417B5-CEBC-42B8-9CD7-263EB4584BA7}">
      <formula1>$AR$4:$AR$18</formula1>
    </dataValidation>
    <dataValidation type="list" allowBlank="1" showInputMessage="1" showErrorMessage="1" sqref="C26:E27" xr:uid="{E51C53F2-687C-491B-B1D1-0270DF3EC59F}">
      <formula1>$AQ$4:$AQ$6</formula1>
    </dataValidation>
    <dataValidation type="list" allowBlank="1" showInputMessage="1" showErrorMessage="1" sqref="M32:N96 U32:V96 Q32:R96" xr:uid="{AE836771-35BA-4FC0-AB3E-C698AED35BEC}">
      <formula1>$AS$3:$AS$11</formula1>
    </dataValidation>
    <dataValidation type="list" allowBlank="1" showInputMessage="1" showErrorMessage="1" sqref="C21:E22" xr:uid="{0C6BBB9D-9FEC-427F-8B95-771615F59E76}">
      <formula1>$AO$4:$AO$5</formula1>
    </dataValidation>
    <dataValidation type="list" allowBlank="1" showInputMessage="1" showErrorMessage="1" sqref="F14:G17" xr:uid="{AF419E73-C804-4634-B7F0-58F4547F87F4}">
      <formula1>$AM$4:$AM$19</formula1>
    </dataValidation>
    <dataValidation type="list" allowBlank="1" showInputMessage="1" showErrorMessage="1" sqref="C14:E17" xr:uid="{538F5513-DE47-4377-92E5-BFCA2FA03390}">
      <formula1>$AL$4:$AL$21</formula1>
    </dataValidation>
    <dataValidation type="list" allowBlank="1" showInputMessage="1" showErrorMessage="1" sqref="Y32:AC96" xr:uid="{BF8F4DB0-19BC-43CF-BA8F-0FFA9B5FBAF4}">
      <formula1>$AT$3:$AT$6</formula1>
    </dataValidation>
    <dataValidation type="list" allowBlank="1" showInputMessage="1" showErrorMessage="1" sqref="F21:H22" xr:uid="{ECAE6911-34D6-49B5-AB2D-8C3E4F5990C4}">
      <formula1>$AP$4:$AP$19</formula1>
    </dataValidation>
  </dataValidations>
  <printOptions horizontalCentered="1" verticalCentered="1"/>
  <pageMargins left="0" right="0" top="0" bottom="0" header="0.31496062992125984" footer="0.31496062992125984"/>
  <pageSetup paperSize="9" scale="73" orientation="portrait" r:id="rId1"/>
  <rowBreaks count="1" manualBreakCount="1">
    <brk id="51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5A78-C359-F249-83B4-ECCE9F73F9E9}">
  <dimension ref="A1:BZ68"/>
  <sheetViews>
    <sheetView view="pageBreakPreview" zoomScale="55" zoomScaleNormal="100" zoomScaleSheetLayoutView="55" workbookViewId="0">
      <selection activeCell="AY5" sqref="AY5:BB20"/>
    </sheetView>
  </sheetViews>
  <sheetFormatPr defaultColWidth="8.796875" defaultRowHeight="18" x14ac:dyDescent="0.45"/>
  <cols>
    <col min="1" max="45" width="2.296875" style="8" customWidth="1"/>
    <col min="46" max="51" width="2.19921875" style="8" customWidth="1"/>
    <col min="52" max="16384" width="8.796875" style="8"/>
  </cols>
  <sheetData>
    <row r="1" spans="1:78" ht="43.2" customHeight="1" x14ac:dyDescent="0.45">
      <c r="A1" s="390" t="s">
        <v>137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1" t="s">
        <v>138</v>
      </c>
      <c r="AK1" s="392"/>
      <c r="AL1" s="392"/>
      <c r="AM1" s="392"/>
      <c r="AN1" s="392"/>
      <c r="AO1" s="392"/>
      <c r="AP1" s="392"/>
      <c r="AQ1" s="392"/>
      <c r="AR1" s="392"/>
      <c r="AS1" s="392"/>
    </row>
    <row r="2" spans="1:78" ht="6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Z2" s="9"/>
      <c r="BA2" s="9"/>
      <c r="BC2" s="9"/>
    </row>
    <row r="3" spans="1:78" ht="18.600000000000001" thickBot="1" x14ac:dyDescent="0.5">
      <c r="A3" s="1" t="s">
        <v>64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Z3" s="9"/>
    </row>
    <row r="4" spans="1:78" s="10" customFormat="1" x14ac:dyDescent="0.45">
      <c r="A4" s="452" t="s">
        <v>21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53"/>
      <c r="P4" s="443" t="s">
        <v>22</v>
      </c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393" t="s">
        <v>95</v>
      </c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5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spans="1:78" ht="20.55" customHeight="1" thickBot="1" x14ac:dyDescent="0.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48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8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0"/>
      <c r="AY5" s="8" t="s">
        <v>129</v>
      </c>
    </row>
    <row r="6" spans="1:78" ht="20.55" customHeight="1" x14ac:dyDescent="0.45">
      <c r="A6" s="4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1"/>
      <c r="P6" s="450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52"/>
      <c r="AY6" s="64"/>
      <c r="AZ6" s="65" t="s">
        <v>44</v>
      </c>
      <c r="BA6" s="66" t="s">
        <v>145</v>
      </c>
      <c r="BB6" s="67" t="s">
        <v>174</v>
      </c>
    </row>
    <row r="7" spans="1:78" ht="20.55" customHeight="1" x14ac:dyDescent="0.45">
      <c r="A7" s="4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1"/>
      <c r="P7" s="450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52"/>
      <c r="AY7" s="68"/>
      <c r="AZ7" s="27" t="s">
        <v>45</v>
      </c>
      <c r="BA7" s="8" t="s">
        <v>43</v>
      </c>
      <c r="BB7" s="69" t="s">
        <v>175</v>
      </c>
    </row>
    <row r="8" spans="1:78" ht="7.2" customHeight="1" x14ac:dyDescent="0.45">
      <c r="A8" s="4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1"/>
      <c r="P8" s="450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53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5"/>
      <c r="AY8" s="68"/>
      <c r="AZ8" s="28" t="s">
        <v>46</v>
      </c>
      <c r="BB8" s="69" t="s">
        <v>176</v>
      </c>
    </row>
    <row r="9" spans="1:78" ht="36" customHeight="1" x14ac:dyDescent="0.45">
      <c r="A9" s="396" t="s">
        <v>189</v>
      </c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8"/>
      <c r="AE9" s="399" t="s">
        <v>124</v>
      </c>
      <c r="AF9" s="400"/>
      <c r="AG9" s="400"/>
      <c r="AH9" s="400"/>
      <c r="AI9" s="400"/>
      <c r="AJ9" s="400"/>
      <c r="AK9" s="400"/>
      <c r="AL9" s="400"/>
      <c r="AM9" s="400"/>
      <c r="AN9" s="400"/>
      <c r="AO9" s="400"/>
      <c r="AP9" s="400"/>
      <c r="AQ9" s="400"/>
      <c r="AR9" s="400"/>
      <c r="AS9" s="401"/>
      <c r="AY9" s="68"/>
      <c r="AZ9" s="29" t="s">
        <v>47</v>
      </c>
      <c r="BB9" s="69" t="s">
        <v>177</v>
      </c>
    </row>
    <row r="10" spans="1:78" ht="18.600000000000001" thickBot="1" x14ac:dyDescent="0.5">
      <c r="A10" s="407" t="s">
        <v>44</v>
      </c>
      <c r="B10" s="408"/>
      <c r="C10" s="409" t="s">
        <v>45</v>
      </c>
      <c r="D10" s="409"/>
      <c r="E10" s="355" t="s">
        <v>46</v>
      </c>
      <c r="F10" s="355"/>
      <c r="G10" s="377" t="s">
        <v>47</v>
      </c>
      <c r="H10" s="377"/>
      <c r="I10" s="378" t="s">
        <v>48</v>
      </c>
      <c r="J10" s="378"/>
      <c r="K10" s="379" t="s">
        <v>49</v>
      </c>
      <c r="L10" s="379"/>
      <c r="M10" s="380" t="s">
        <v>50</v>
      </c>
      <c r="N10" s="380"/>
      <c r="O10" s="381" t="s">
        <v>51</v>
      </c>
      <c r="P10" s="381"/>
      <c r="Q10" s="402" t="s">
        <v>52</v>
      </c>
      <c r="R10" s="402"/>
      <c r="S10" s="403" t="s">
        <v>53</v>
      </c>
      <c r="T10" s="403"/>
      <c r="U10" s="404" t="s">
        <v>117</v>
      </c>
      <c r="V10" s="404"/>
      <c r="W10" s="405" t="s">
        <v>54</v>
      </c>
      <c r="X10" s="405"/>
      <c r="Y10" s="388" t="s">
        <v>55</v>
      </c>
      <c r="Z10" s="388"/>
      <c r="AA10" s="389" t="s">
        <v>118</v>
      </c>
      <c r="AB10" s="389"/>
      <c r="AC10" s="406" t="s">
        <v>94</v>
      </c>
      <c r="AD10" s="406"/>
      <c r="AE10" s="382" t="s">
        <v>56</v>
      </c>
      <c r="AF10" s="383"/>
      <c r="AG10" s="383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4"/>
      <c r="AY10" s="68"/>
      <c r="AZ10" s="30" t="s">
        <v>48</v>
      </c>
      <c r="BB10" s="69" t="s">
        <v>178</v>
      </c>
    </row>
    <row r="11" spans="1:78" x14ac:dyDescent="0.45">
      <c r="A11" s="56" t="s">
        <v>172</v>
      </c>
      <c r="B11" s="57"/>
      <c r="C11" s="57"/>
      <c r="D11" s="57"/>
      <c r="E11" s="57"/>
      <c r="F11" s="57"/>
      <c r="G11" s="58"/>
      <c r="H11" s="58"/>
      <c r="I11" s="58"/>
      <c r="J11" s="58"/>
      <c r="K11" s="57"/>
      <c r="L11" s="57"/>
      <c r="M11" s="58"/>
      <c r="N11" s="58"/>
      <c r="O11" s="57"/>
      <c r="P11" s="57"/>
      <c r="Q11" s="58"/>
      <c r="R11" s="58"/>
      <c r="S11" s="58"/>
      <c r="T11" s="58"/>
      <c r="U11" s="57"/>
      <c r="V11" s="57"/>
      <c r="W11" s="57"/>
      <c r="X11" s="57"/>
      <c r="Y11" s="57"/>
      <c r="Z11" s="57"/>
      <c r="AA11" s="58"/>
      <c r="AB11" s="58"/>
      <c r="AC11" s="58"/>
      <c r="AD11" s="58"/>
      <c r="AE11" s="59"/>
      <c r="AF11" s="59"/>
      <c r="AG11" s="59"/>
      <c r="AH11" s="60" t="s">
        <v>125</v>
      </c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Y11" s="68"/>
      <c r="AZ11" s="31" t="s">
        <v>49</v>
      </c>
      <c r="BB11" s="69" t="s">
        <v>179</v>
      </c>
    </row>
    <row r="12" spans="1:78" x14ac:dyDescent="0.45">
      <c r="A12" s="57"/>
      <c r="B12" s="57"/>
      <c r="C12" s="57"/>
      <c r="D12" s="57"/>
      <c r="E12" s="57"/>
      <c r="F12" s="57"/>
      <c r="G12" s="58"/>
      <c r="H12" s="58"/>
      <c r="I12" s="58"/>
      <c r="J12" s="58"/>
      <c r="K12" s="57"/>
      <c r="L12" s="57"/>
      <c r="M12" s="58"/>
      <c r="N12" s="58"/>
      <c r="O12" s="57"/>
      <c r="P12" s="57"/>
      <c r="Q12" s="58"/>
      <c r="R12" s="58"/>
      <c r="S12" s="58"/>
      <c r="T12" s="58"/>
      <c r="U12" s="57"/>
      <c r="V12" s="57"/>
      <c r="W12" s="57"/>
      <c r="X12" s="57"/>
      <c r="Y12" s="57"/>
      <c r="Z12" s="57"/>
      <c r="AA12" s="58"/>
      <c r="AB12" s="58"/>
      <c r="AC12" s="58"/>
      <c r="AD12" s="58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Y12" s="68"/>
      <c r="AZ12" s="32" t="s">
        <v>50</v>
      </c>
      <c r="BB12" s="69" t="s">
        <v>180</v>
      </c>
    </row>
    <row r="13" spans="1:78" x14ac:dyDescent="0.45">
      <c r="A13" s="57"/>
      <c r="B13" s="57"/>
      <c r="C13" s="57"/>
      <c r="D13" s="57"/>
      <c r="E13" s="57"/>
      <c r="F13" s="57"/>
      <c r="G13" s="58"/>
      <c r="H13" s="58"/>
      <c r="I13" s="58"/>
      <c r="J13" s="58"/>
      <c r="K13" s="57"/>
      <c r="L13" s="57"/>
      <c r="M13" s="58"/>
      <c r="N13" s="58"/>
      <c r="O13" s="57"/>
      <c r="P13" s="57"/>
      <c r="Q13" s="58"/>
      <c r="R13" s="58"/>
      <c r="S13" s="58"/>
      <c r="T13" s="58"/>
      <c r="U13" s="57"/>
      <c r="V13" s="57"/>
      <c r="W13" s="57"/>
      <c r="X13" s="57"/>
      <c r="Y13" s="57"/>
      <c r="Z13" s="57"/>
      <c r="AA13" s="58"/>
      <c r="AB13" s="58"/>
      <c r="AC13" s="58"/>
      <c r="AD13" s="58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Y13" s="68"/>
      <c r="AZ13" s="33" t="s">
        <v>51</v>
      </c>
      <c r="BB13" s="69" t="s">
        <v>181</v>
      </c>
    </row>
    <row r="14" spans="1:78" x14ac:dyDescent="0.45">
      <c r="A14" s="57"/>
      <c r="B14" s="57"/>
      <c r="C14" s="57"/>
      <c r="D14" s="57"/>
      <c r="E14" s="57"/>
      <c r="F14" s="57"/>
      <c r="G14" s="58"/>
      <c r="H14" s="58"/>
      <c r="I14" s="58"/>
      <c r="J14" s="58"/>
      <c r="K14" s="57"/>
      <c r="L14" s="57"/>
      <c r="M14" s="58"/>
      <c r="N14" s="58"/>
      <c r="O14" s="57"/>
      <c r="P14" s="57"/>
      <c r="Q14" s="58"/>
      <c r="R14" s="58"/>
      <c r="S14" s="58"/>
      <c r="T14" s="58"/>
      <c r="U14" s="57"/>
      <c r="V14" s="57"/>
      <c r="W14" s="57"/>
      <c r="X14" s="57"/>
      <c r="Y14" s="57"/>
      <c r="Z14" s="57"/>
      <c r="AA14" s="58"/>
      <c r="AB14" s="58"/>
      <c r="AC14" s="58"/>
      <c r="AD14" s="58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Y14" s="68"/>
      <c r="AZ14" s="34" t="s">
        <v>52</v>
      </c>
      <c r="BB14" s="69" t="s">
        <v>182</v>
      </c>
    </row>
    <row r="15" spans="1:78" x14ac:dyDescent="0.45">
      <c r="A15" s="57"/>
      <c r="B15" s="57"/>
      <c r="C15" s="57"/>
      <c r="D15" s="57"/>
      <c r="E15" s="57"/>
      <c r="F15" s="57"/>
      <c r="G15" s="58"/>
      <c r="H15" s="58"/>
      <c r="I15" s="58"/>
      <c r="J15" s="58"/>
      <c r="K15" s="57"/>
      <c r="L15" s="57"/>
      <c r="M15" s="58"/>
      <c r="N15" s="58"/>
      <c r="O15" s="57"/>
      <c r="P15" s="57"/>
      <c r="Q15" s="58"/>
      <c r="R15" s="58"/>
      <c r="S15" s="58"/>
      <c r="T15" s="58"/>
      <c r="U15" s="57"/>
      <c r="V15" s="57"/>
      <c r="W15" s="57"/>
      <c r="X15" s="57"/>
      <c r="Y15" s="57"/>
      <c r="Z15" s="57"/>
      <c r="AA15" s="58"/>
      <c r="AB15" s="58"/>
      <c r="AC15" s="58"/>
      <c r="AD15" s="58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Y15" s="68"/>
      <c r="AZ15" s="35" t="s">
        <v>53</v>
      </c>
      <c r="BB15" s="69" t="s">
        <v>183</v>
      </c>
    </row>
    <row r="16" spans="1:78" x14ac:dyDescent="0.45">
      <c r="A16" s="57"/>
      <c r="B16" s="57"/>
      <c r="C16" s="57"/>
      <c r="D16" s="57"/>
      <c r="E16" s="57"/>
      <c r="F16" s="57"/>
      <c r="G16" s="58"/>
      <c r="H16" s="58"/>
      <c r="I16" s="58"/>
      <c r="J16" s="58"/>
      <c r="K16" s="57"/>
      <c r="L16" s="57"/>
      <c r="M16" s="58"/>
      <c r="N16" s="58"/>
      <c r="O16" s="57"/>
      <c r="P16" s="57"/>
      <c r="Q16" s="58"/>
      <c r="R16" s="58"/>
      <c r="S16" s="58"/>
      <c r="T16" s="58"/>
      <c r="U16" s="57"/>
      <c r="V16" s="57"/>
      <c r="W16" s="57"/>
      <c r="X16" s="57"/>
      <c r="Y16" s="57"/>
      <c r="Z16" s="57"/>
      <c r="AA16" s="58"/>
      <c r="AB16" s="58"/>
      <c r="AC16" s="58"/>
      <c r="AD16" s="58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Y16" s="68"/>
      <c r="AZ16" s="36" t="s">
        <v>117</v>
      </c>
      <c r="BB16" s="69" t="s">
        <v>184</v>
      </c>
    </row>
    <row r="17" spans="1:54" x14ac:dyDescent="0.45">
      <c r="A17" s="57"/>
      <c r="B17" s="57"/>
      <c r="C17" s="57"/>
      <c r="D17" s="57"/>
      <c r="E17" s="57"/>
      <c r="F17" s="57"/>
      <c r="G17" s="58"/>
      <c r="H17" s="58"/>
      <c r="I17" s="58"/>
      <c r="J17" s="58"/>
      <c r="K17" s="57"/>
      <c r="L17" s="57"/>
      <c r="M17" s="58"/>
      <c r="N17" s="58"/>
      <c r="O17" s="57"/>
      <c r="P17" s="57"/>
      <c r="Q17" s="58"/>
      <c r="R17" s="58"/>
      <c r="S17" s="58"/>
      <c r="T17" s="58"/>
      <c r="U17" s="57"/>
      <c r="V17" s="57"/>
      <c r="W17" s="57"/>
      <c r="X17" s="57"/>
      <c r="Y17" s="57"/>
      <c r="Z17" s="57"/>
      <c r="AA17" s="58"/>
      <c r="AB17" s="58"/>
      <c r="AC17" s="58"/>
      <c r="AD17" s="58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Y17" s="68"/>
      <c r="AZ17" s="37" t="s">
        <v>54</v>
      </c>
      <c r="BB17" s="69"/>
    </row>
    <row r="18" spans="1:54" x14ac:dyDescent="0.45">
      <c r="A18" s="57"/>
      <c r="B18" s="57"/>
      <c r="C18" s="57"/>
      <c r="D18" s="57"/>
      <c r="E18" s="57"/>
      <c r="F18" s="57"/>
      <c r="G18" s="58"/>
      <c r="H18" s="58"/>
      <c r="I18" s="58"/>
      <c r="J18" s="58"/>
      <c r="K18" s="57"/>
      <c r="L18" s="57"/>
      <c r="M18" s="58"/>
      <c r="N18" s="58"/>
      <c r="O18" s="57"/>
      <c r="P18" s="57"/>
      <c r="Q18" s="58"/>
      <c r="R18" s="58"/>
      <c r="S18" s="58"/>
      <c r="T18" s="58"/>
      <c r="U18" s="57"/>
      <c r="V18" s="57"/>
      <c r="W18" s="57"/>
      <c r="X18" s="57"/>
      <c r="Y18" s="57"/>
      <c r="Z18" s="57"/>
      <c r="AA18" s="58"/>
      <c r="AB18" s="58"/>
      <c r="AC18" s="58"/>
      <c r="AD18" s="58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Y18" s="68"/>
      <c r="AZ18" s="62" t="s">
        <v>55</v>
      </c>
      <c r="BB18" s="69"/>
    </row>
    <row r="19" spans="1:54" x14ac:dyDescent="0.45">
      <c r="A19" s="57"/>
      <c r="B19" s="57"/>
      <c r="C19" s="57"/>
      <c r="D19" s="57"/>
      <c r="E19" s="57"/>
      <c r="F19" s="57"/>
      <c r="G19" s="58"/>
      <c r="H19" s="58"/>
      <c r="I19" s="58"/>
      <c r="J19" s="58"/>
      <c r="K19" s="57"/>
      <c r="L19" s="57"/>
      <c r="M19" s="58"/>
      <c r="N19" s="58"/>
      <c r="O19" s="57"/>
      <c r="P19" s="57"/>
      <c r="Q19" s="58"/>
      <c r="R19" s="58"/>
      <c r="S19" s="58"/>
      <c r="T19" s="58"/>
      <c r="U19" s="57"/>
      <c r="V19" s="57"/>
      <c r="W19" s="57"/>
      <c r="X19" s="57"/>
      <c r="Y19" s="57"/>
      <c r="Z19" s="57"/>
      <c r="AA19" s="58"/>
      <c r="AB19" s="58"/>
      <c r="AC19" s="58"/>
      <c r="AD19" s="58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Y19" s="70"/>
      <c r="AZ19" s="63" t="s">
        <v>118</v>
      </c>
      <c r="BB19" s="69"/>
    </row>
    <row r="20" spans="1:54" ht="18.600000000000001" thickBot="1" x14ac:dyDescent="0.5">
      <c r="A20" s="57"/>
      <c r="B20" s="57"/>
      <c r="C20" s="57"/>
      <c r="D20" s="57"/>
      <c r="E20" s="57"/>
      <c r="F20" s="57"/>
      <c r="G20" s="58"/>
      <c r="H20" s="58"/>
      <c r="I20" s="58"/>
      <c r="J20" s="58"/>
      <c r="K20" s="57"/>
      <c r="L20" s="57"/>
      <c r="M20" s="58"/>
      <c r="N20" s="58"/>
      <c r="O20" s="57"/>
      <c r="P20" s="57"/>
      <c r="Q20" s="58"/>
      <c r="R20" s="58"/>
      <c r="S20" s="58"/>
      <c r="T20" s="58"/>
      <c r="U20" s="57"/>
      <c r="V20" s="57"/>
      <c r="W20" s="57"/>
      <c r="X20" s="57"/>
      <c r="Y20" s="57"/>
      <c r="Z20" s="57"/>
      <c r="AA20" s="58"/>
      <c r="AB20" s="58"/>
      <c r="AC20" s="58"/>
      <c r="AD20" s="58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Y20" s="71"/>
      <c r="AZ20" s="72" t="s">
        <v>94</v>
      </c>
      <c r="BA20" s="73"/>
      <c r="BB20" s="74"/>
    </row>
    <row r="21" spans="1:54" x14ac:dyDescent="0.45">
      <c r="A21" s="57"/>
      <c r="B21" s="57"/>
      <c r="C21" s="57"/>
      <c r="D21" s="57"/>
      <c r="E21" s="57"/>
      <c r="F21" s="57"/>
      <c r="G21" s="58"/>
      <c r="H21" s="58"/>
      <c r="I21" s="58"/>
      <c r="J21" s="58"/>
      <c r="K21" s="57"/>
      <c r="L21" s="57"/>
      <c r="M21" s="58"/>
      <c r="N21" s="58"/>
      <c r="O21" s="57"/>
      <c r="P21" s="57"/>
      <c r="Q21" s="58"/>
      <c r="R21" s="58"/>
      <c r="S21" s="58"/>
      <c r="T21" s="58"/>
      <c r="U21" s="57"/>
      <c r="V21" s="57"/>
      <c r="W21" s="57"/>
      <c r="X21" s="57"/>
      <c r="Y21" s="57"/>
      <c r="Z21" s="57"/>
      <c r="AA21" s="58"/>
      <c r="AB21" s="58"/>
      <c r="AC21" s="58"/>
      <c r="AD21" s="58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Y21"/>
      <c r="AZ21"/>
      <c r="BA21"/>
    </row>
    <row r="22" spans="1:54" ht="11.55" customHeight="1" x14ac:dyDescent="0.45">
      <c r="A22" s="57"/>
      <c r="B22" s="57"/>
      <c r="C22" s="57"/>
      <c r="D22" s="57"/>
      <c r="E22" s="57"/>
      <c r="F22" s="57"/>
      <c r="G22" s="58"/>
      <c r="H22" s="58"/>
      <c r="I22" s="58"/>
      <c r="J22" s="58"/>
      <c r="K22" s="57"/>
      <c r="L22" s="57"/>
      <c r="M22" s="58"/>
      <c r="N22" s="58"/>
      <c r="O22" s="57"/>
      <c r="P22" s="57"/>
      <c r="Q22" s="58"/>
      <c r="R22" s="58"/>
      <c r="S22" s="58"/>
      <c r="T22" s="58"/>
      <c r="U22" s="57"/>
      <c r="V22" s="57"/>
      <c r="W22" s="57"/>
      <c r="X22" s="57"/>
      <c r="Y22" s="57"/>
      <c r="Z22" s="57"/>
      <c r="AA22" s="58"/>
      <c r="AB22" s="58"/>
      <c r="AC22" s="58"/>
      <c r="AD22" s="58"/>
      <c r="AE22" s="59"/>
      <c r="AF22" s="1"/>
      <c r="AG22" s="1"/>
      <c r="AH22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Y22"/>
      <c r="AZ22"/>
      <c r="BA22"/>
    </row>
    <row r="23" spans="1:5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Y23"/>
      <c r="AZ23"/>
      <c r="BA23"/>
    </row>
    <row r="24" spans="1:5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Y24"/>
      <c r="AZ24"/>
      <c r="BA24"/>
    </row>
    <row r="25" spans="1:54" x14ac:dyDescent="0.45">
      <c r="A25" s="1" t="s">
        <v>173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Y25"/>
      <c r="AZ25"/>
      <c r="BA25"/>
    </row>
    <row r="26" spans="1:5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Y26"/>
      <c r="AZ26"/>
      <c r="BA26"/>
    </row>
    <row r="27" spans="1:5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Y27"/>
      <c r="AZ27"/>
      <c r="BA27"/>
    </row>
    <row r="28" spans="1:5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Y28"/>
      <c r="AZ28"/>
      <c r="BA28"/>
    </row>
    <row r="29" spans="1:5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Y29"/>
      <c r="AZ29"/>
      <c r="BA29"/>
    </row>
    <row r="30" spans="1:5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Y30"/>
      <c r="AZ30"/>
      <c r="BA30"/>
    </row>
    <row r="31" spans="1:5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Y31"/>
      <c r="AZ31"/>
      <c r="BA31"/>
    </row>
    <row r="32" spans="1:5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Y32"/>
      <c r="AZ32"/>
      <c r="BA32"/>
    </row>
    <row r="33" spans="1:53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Y33"/>
      <c r="AZ33"/>
      <c r="BA33"/>
    </row>
    <row r="34" spans="1:53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Y34"/>
      <c r="AZ34"/>
      <c r="BA34"/>
    </row>
    <row r="35" spans="1:53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Y35"/>
      <c r="AZ35"/>
      <c r="BA35"/>
    </row>
    <row r="36" spans="1:53" ht="4.2" customHeight="1" thickBot="1" x14ac:dyDescent="0.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53" ht="19.2" thickBot="1" x14ac:dyDescent="0.5">
      <c r="A37" s="445" t="s">
        <v>19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7"/>
    </row>
    <row r="38" spans="1:53" ht="51" customHeight="1" x14ac:dyDescent="0.45">
      <c r="A38" s="454" t="s">
        <v>144</v>
      </c>
      <c r="B38" s="455"/>
      <c r="C38" s="410" t="s">
        <v>62</v>
      </c>
      <c r="D38" s="410"/>
      <c r="E38" s="410"/>
      <c r="F38" s="410"/>
      <c r="G38" s="410"/>
      <c r="H38" s="410"/>
      <c r="I38" s="410"/>
      <c r="J38" s="410" t="s">
        <v>25</v>
      </c>
      <c r="K38" s="410"/>
      <c r="L38" s="410"/>
      <c r="M38" s="366" t="s">
        <v>0</v>
      </c>
      <c r="N38" s="366"/>
      <c r="O38" s="366"/>
      <c r="P38" s="366"/>
      <c r="Q38" s="366"/>
      <c r="R38" s="366"/>
      <c r="S38" s="366"/>
      <c r="T38" s="366"/>
      <c r="U38" s="366"/>
      <c r="V38" s="356" t="s">
        <v>139</v>
      </c>
      <c r="W38" s="366"/>
      <c r="X38" s="366"/>
      <c r="Y38" s="366"/>
      <c r="Z38" s="366"/>
      <c r="AA38" s="366"/>
      <c r="AB38" s="366"/>
      <c r="AC38" s="356" t="s">
        <v>192</v>
      </c>
      <c r="AD38" s="357"/>
      <c r="AE38" s="357"/>
      <c r="AF38" s="357"/>
      <c r="AG38" s="357"/>
      <c r="AH38" s="357"/>
      <c r="AI38" s="358"/>
      <c r="AJ38" s="358"/>
      <c r="AK38" s="358"/>
      <c r="AL38" s="358"/>
      <c r="AM38" s="358"/>
      <c r="AN38" s="358"/>
      <c r="AO38" s="360" t="s">
        <v>146</v>
      </c>
      <c r="AP38" s="360"/>
      <c r="AQ38" s="360"/>
      <c r="AR38" s="360"/>
      <c r="AS38" s="361"/>
    </row>
    <row r="39" spans="1:53" x14ac:dyDescent="0.45">
      <c r="A39" s="456"/>
      <c r="B39" s="457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368"/>
      <c r="N39" s="368"/>
      <c r="O39" s="368"/>
      <c r="P39" s="368"/>
      <c r="Q39" s="368"/>
      <c r="R39" s="368"/>
      <c r="S39" s="368"/>
      <c r="T39" s="368"/>
      <c r="U39" s="368"/>
      <c r="V39" s="367"/>
      <c r="W39" s="368"/>
      <c r="X39" s="368"/>
      <c r="Y39" s="368"/>
      <c r="Z39" s="368"/>
      <c r="AA39" s="368"/>
      <c r="AB39" s="342"/>
      <c r="AC39" s="385" t="s">
        <v>20</v>
      </c>
      <c r="AD39" s="385"/>
      <c r="AE39" s="385"/>
      <c r="AF39" s="385"/>
      <c r="AG39" s="385"/>
      <c r="AH39" s="385"/>
      <c r="AI39" s="386" t="s">
        <v>78</v>
      </c>
      <c r="AJ39" s="386"/>
      <c r="AK39" s="386"/>
      <c r="AL39" s="386"/>
      <c r="AM39" s="386"/>
      <c r="AN39" s="387"/>
      <c r="AO39" s="362"/>
      <c r="AP39" s="362"/>
      <c r="AQ39" s="362"/>
      <c r="AR39" s="362"/>
      <c r="AS39" s="363"/>
    </row>
    <row r="40" spans="1:53" ht="18.600000000000001" thickBot="1" x14ac:dyDescent="0.5">
      <c r="A40" s="458"/>
      <c r="B40" s="459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 t="s">
        <v>190</v>
      </c>
      <c r="AD40" s="349"/>
      <c r="AE40" s="349"/>
      <c r="AF40" s="349" t="s">
        <v>191</v>
      </c>
      <c r="AG40" s="349"/>
      <c r="AH40" s="349"/>
      <c r="AI40" s="349" t="s">
        <v>190</v>
      </c>
      <c r="AJ40" s="349"/>
      <c r="AK40" s="349"/>
      <c r="AL40" s="349" t="s">
        <v>191</v>
      </c>
      <c r="AM40" s="349"/>
      <c r="AN40" s="349"/>
      <c r="AO40" s="364"/>
      <c r="AP40" s="364"/>
      <c r="AQ40" s="364"/>
      <c r="AR40" s="364"/>
      <c r="AS40" s="365"/>
    </row>
    <row r="41" spans="1:53" ht="22.05" customHeight="1" x14ac:dyDescent="0.45">
      <c r="A41" s="413" t="s">
        <v>2</v>
      </c>
      <c r="B41" s="234"/>
      <c r="C41" s="351" t="s">
        <v>135</v>
      </c>
      <c r="D41" s="351"/>
      <c r="E41" s="351"/>
      <c r="F41" s="351"/>
      <c r="G41" s="351"/>
      <c r="H41" s="351"/>
      <c r="I41" s="351"/>
      <c r="J41" s="351" t="s">
        <v>136</v>
      </c>
      <c r="K41" s="351"/>
      <c r="L41" s="351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76"/>
      <c r="AD41" s="374"/>
      <c r="AE41" s="374"/>
      <c r="AF41" s="374"/>
      <c r="AG41" s="374"/>
      <c r="AH41" s="374"/>
      <c r="AI41" s="373"/>
      <c r="AJ41" s="374"/>
      <c r="AK41" s="374"/>
      <c r="AL41" s="374"/>
      <c r="AM41" s="374"/>
      <c r="AN41" s="375"/>
      <c r="AO41" s="370"/>
      <c r="AP41" s="371"/>
      <c r="AQ41" s="371"/>
      <c r="AR41" s="371"/>
      <c r="AS41" s="372"/>
    </row>
    <row r="42" spans="1:53" ht="22.05" customHeight="1" x14ac:dyDescent="0.45">
      <c r="A42" s="413" t="s">
        <v>4</v>
      </c>
      <c r="B42" s="234"/>
      <c r="C42" s="351" t="s">
        <v>24</v>
      </c>
      <c r="D42" s="351"/>
      <c r="E42" s="351"/>
      <c r="F42" s="351"/>
      <c r="G42" s="351"/>
      <c r="H42" s="351"/>
      <c r="I42" s="351"/>
      <c r="J42" s="351" t="s">
        <v>26</v>
      </c>
      <c r="K42" s="351"/>
      <c r="L42" s="351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262"/>
      <c r="AD42" s="317"/>
      <c r="AE42" s="318"/>
      <c r="AF42" s="317"/>
      <c r="AG42" s="317"/>
      <c r="AH42" s="353"/>
      <c r="AI42" s="354"/>
      <c r="AJ42" s="317"/>
      <c r="AK42" s="318"/>
      <c r="AL42" s="262"/>
      <c r="AM42" s="317"/>
      <c r="AN42" s="353"/>
      <c r="AO42" s="350" t="s">
        <v>43</v>
      </c>
      <c r="AP42" s="351"/>
      <c r="AQ42" s="351"/>
      <c r="AR42" s="351"/>
      <c r="AS42" s="352"/>
    </row>
    <row r="43" spans="1:53" ht="22.05" customHeight="1" x14ac:dyDescent="0.45">
      <c r="A43" s="329" t="s">
        <v>3</v>
      </c>
      <c r="B43" s="233"/>
      <c r="C43" s="328" t="s">
        <v>39</v>
      </c>
      <c r="D43" s="328"/>
      <c r="E43" s="328"/>
      <c r="F43" s="328"/>
      <c r="G43" s="328"/>
      <c r="H43" s="328"/>
      <c r="I43" s="328"/>
      <c r="J43" s="328" t="s">
        <v>27</v>
      </c>
      <c r="K43" s="328"/>
      <c r="L43" s="328"/>
      <c r="M43" s="144" t="s">
        <v>214</v>
      </c>
      <c r="N43" s="144"/>
      <c r="O43" s="144"/>
      <c r="P43" s="144"/>
      <c r="Q43" s="144"/>
      <c r="R43" s="144"/>
      <c r="S43" s="144"/>
      <c r="T43" s="144"/>
      <c r="U43" s="144"/>
      <c r="V43" s="606" t="s">
        <v>198</v>
      </c>
      <c r="W43" s="607"/>
      <c r="X43" s="607"/>
      <c r="Y43" s="607"/>
      <c r="Z43" s="607"/>
      <c r="AA43" s="607"/>
      <c r="AB43" s="607"/>
      <c r="AC43" s="262" t="s">
        <v>197</v>
      </c>
      <c r="AD43" s="317"/>
      <c r="AE43" s="318"/>
      <c r="AF43" s="262" t="s">
        <v>199</v>
      </c>
      <c r="AG43" s="317"/>
      <c r="AH43" s="353"/>
      <c r="AI43" s="354" t="s">
        <v>199</v>
      </c>
      <c r="AJ43" s="317"/>
      <c r="AK43" s="318"/>
      <c r="AL43" s="262" t="s">
        <v>185</v>
      </c>
      <c r="AM43" s="317"/>
      <c r="AN43" s="353"/>
      <c r="AO43" s="350"/>
      <c r="AP43" s="351"/>
      <c r="AQ43" s="351"/>
      <c r="AR43" s="351"/>
      <c r="AS43" s="352"/>
    </row>
    <row r="44" spans="1:53" ht="22.05" customHeight="1" x14ac:dyDescent="0.45">
      <c r="A44" s="329" t="s">
        <v>5</v>
      </c>
      <c r="B44" s="233"/>
      <c r="C44" s="328" t="s">
        <v>28</v>
      </c>
      <c r="D44" s="328"/>
      <c r="E44" s="328"/>
      <c r="F44" s="328"/>
      <c r="G44" s="328"/>
      <c r="H44" s="328"/>
      <c r="I44" s="328"/>
      <c r="J44" s="328" t="s">
        <v>29</v>
      </c>
      <c r="K44" s="328"/>
      <c r="L44" s="328"/>
      <c r="M44" s="212" t="s">
        <v>140</v>
      </c>
      <c r="N44" s="212"/>
      <c r="O44" s="212"/>
      <c r="P44" s="212"/>
      <c r="Q44" s="212"/>
      <c r="R44" s="212"/>
      <c r="S44" s="212"/>
      <c r="T44" s="212"/>
      <c r="U44" s="212"/>
      <c r="V44" s="606" t="s">
        <v>198</v>
      </c>
      <c r="W44" s="607"/>
      <c r="X44" s="607"/>
      <c r="Y44" s="607"/>
      <c r="Z44" s="607"/>
      <c r="AA44" s="607"/>
      <c r="AB44" s="607"/>
      <c r="AC44" s="262" t="s">
        <v>197</v>
      </c>
      <c r="AD44" s="317"/>
      <c r="AE44" s="318"/>
      <c r="AF44" s="262" t="s">
        <v>199</v>
      </c>
      <c r="AG44" s="317"/>
      <c r="AH44" s="353"/>
      <c r="AI44" s="354" t="s">
        <v>199</v>
      </c>
      <c r="AJ44" s="317"/>
      <c r="AK44" s="318"/>
      <c r="AL44" s="262" t="s">
        <v>185</v>
      </c>
      <c r="AM44" s="317"/>
      <c r="AN44" s="353"/>
      <c r="AO44" s="422"/>
      <c r="AP44" s="423"/>
      <c r="AQ44" s="423"/>
      <c r="AR44" s="423"/>
      <c r="AS44" s="424"/>
    </row>
    <row r="45" spans="1:53" ht="22.05" customHeight="1" x14ac:dyDescent="0.45">
      <c r="A45" s="329" t="s">
        <v>6</v>
      </c>
      <c r="B45" s="233"/>
      <c r="C45" s="328" t="s">
        <v>40</v>
      </c>
      <c r="D45" s="328"/>
      <c r="E45" s="328"/>
      <c r="F45" s="328"/>
      <c r="G45" s="328"/>
      <c r="H45" s="328"/>
      <c r="I45" s="328"/>
      <c r="J45" s="328" t="s">
        <v>30</v>
      </c>
      <c r="K45" s="328"/>
      <c r="L45" s="328"/>
      <c r="M45" s="144"/>
      <c r="N45" s="144"/>
      <c r="O45" s="144"/>
      <c r="P45" s="144"/>
      <c r="Q45" s="144"/>
      <c r="R45" s="144"/>
      <c r="S45" s="144"/>
      <c r="T45" s="144"/>
      <c r="U45" s="144"/>
      <c r="V45" s="606" t="s">
        <v>198</v>
      </c>
      <c r="W45" s="607"/>
      <c r="X45" s="607"/>
      <c r="Y45" s="607"/>
      <c r="Z45" s="607"/>
      <c r="AA45" s="607"/>
      <c r="AB45" s="607"/>
      <c r="AC45" s="262"/>
      <c r="AD45" s="317"/>
      <c r="AE45" s="318"/>
      <c r="AF45" s="262"/>
      <c r="AG45" s="317"/>
      <c r="AH45" s="353"/>
      <c r="AI45" s="354"/>
      <c r="AJ45" s="317"/>
      <c r="AK45" s="318"/>
      <c r="AL45" s="262"/>
      <c r="AM45" s="317"/>
      <c r="AN45" s="353"/>
      <c r="AO45" s="350" t="s">
        <v>43</v>
      </c>
      <c r="AP45" s="351"/>
      <c r="AQ45" s="351"/>
      <c r="AR45" s="351"/>
      <c r="AS45" s="352"/>
    </row>
    <row r="46" spans="1:53" ht="22.05" customHeight="1" x14ac:dyDescent="0.45">
      <c r="A46" s="329" t="s">
        <v>7</v>
      </c>
      <c r="B46" s="233"/>
      <c r="C46" s="328" t="s">
        <v>40</v>
      </c>
      <c r="D46" s="328"/>
      <c r="E46" s="328"/>
      <c r="F46" s="328"/>
      <c r="G46" s="328"/>
      <c r="H46" s="328"/>
      <c r="I46" s="328"/>
      <c r="J46" s="328" t="s">
        <v>31</v>
      </c>
      <c r="K46" s="328"/>
      <c r="L46" s="328"/>
      <c r="M46" s="144"/>
      <c r="N46" s="144"/>
      <c r="O46" s="144"/>
      <c r="P46" s="144"/>
      <c r="Q46" s="144"/>
      <c r="R46" s="144"/>
      <c r="S46" s="144"/>
      <c r="T46" s="144"/>
      <c r="U46" s="144"/>
      <c r="V46" s="606" t="s">
        <v>198</v>
      </c>
      <c r="W46" s="607"/>
      <c r="X46" s="607"/>
      <c r="Y46" s="607"/>
      <c r="Z46" s="607"/>
      <c r="AA46" s="607"/>
      <c r="AB46" s="607"/>
      <c r="AC46" s="262"/>
      <c r="AD46" s="317"/>
      <c r="AE46" s="318"/>
      <c r="AF46" s="262"/>
      <c r="AG46" s="317"/>
      <c r="AH46" s="353"/>
      <c r="AI46" s="354"/>
      <c r="AJ46" s="317"/>
      <c r="AK46" s="318"/>
      <c r="AL46" s="262"/>
      <c r="AM46" s="317"/>
      <c r="AN46" s="353"/>
      <c r="AO46" s="350" t="s">
        <v>43</v>
      </c>
      <c r="AP46" s="351"/>
      <c r="AQ46" s="351"/>
      <c r="AR46" s="351"/>
      <c r="AS46" s="352"/>
    </row>
    <row r="47" spans="1:53" ht="22.05" customHeight="1" x14ac:dyDescent="0.45">
      <c r="A47" s="329" t="s">
        <v>8</v>
      </c>
      <c r="B47" s="233"/>
      <c r="C47" s="328" t="s">
        <v>40</v>
      </c>
      <c r="D47" s="328"/>
      <c r="E47" s="328"/>
      <c r="F47" s="328"/>
      <c r="G47" s="328"/>
      <c r="H47" s="328"/>
      <c r="I47" s="328"/>
      <c r="J47" s="328" t="s">
        <v>32</v>
      </c>
      <c r="K47" s="328"/>
      <c r="L47" s="328"/>
      <c r="M47" s="144"/>
      <c r="N47" s="144"/>
      <c r="O47" s="144"/>
      <c r="P47" s="144"/>
      <c r="Q47" s="144"/>
      <c r="R47" s="144"/>
      <c r="S47" s="144"/>
      <c r="T47" s="144"/>
      <c r="U47" s="144"/>
      <c r="V47" s="606" t="s">
        <v>198</v>
      </c>
      <c r="W47" s="607"/>
      <c r="X47" s="607"/>
      <c r="Y47" s="607"/>
      <c r="Z47" s="607"/>
      <c r="AA47" s="607"/>
      <c r="AB47" s="607"/>
      <c r="AC47" s="262"/>
      <c r="AD47" s="317"/>
      <c r="AE47" s="318"/>
      <c r="AF47" s="262"/>
      <c r="AG47" s="317"/>
      <c r="AH47" s="353"/>
      <c r="AI47" s="354"/>
      <c r="AJ47" s="317"/>
      <c r="AK47" s="318"/>
      <c r="AL47" s="262"/>
      <c r="AM47" s="317"/>
      <c r="AN47" s="353"/>
      <c r="AO47" s="350" t="s">
        <v>43</v>
      </c>
      <c r="AP47" s="351"/>
      <c r="AQ47" s="351"/>
      <c r="AR47" s="351"/>
      <c r="AS47" s="352"/>
    </row>
    <row r="48" spans="1:53" ht="22.05" customHeight="1" x14ac:dyDescent="0.45">
      <c r="A48" s="329" t="s">
        <v>9</v>
      </c>
      <c r="B48" s="233"/>
      <c r="C48" s="328" t="s">
        <v>41</v>
      </c>
      <c r="D48" s="328"/>
      <c r="E48" s="328"/>
      <c r="F48" s="328"/>
      <c r="G48" s="328"/>
      <c r="H48" s="328"/>
      <c r="I48" s="328"/>
      <c r="J48" s="328" t="s">
        <v>33</v>
      </c>
      <c r="K48" s="328"/>
      <c r="L48" s="328"/>
      <c r="M48" s="144" t="s">
        <v>215</v>
      </c>
      <c r="N48" s="144"/>
      <c r="O48" s="144"/>
      <c r="P48" s="144"/>
      <c r="Q48" s="144"/>
      <c r="R48" s="144"/>
      <c r="S48" s="144"/>
      <c r="T48" s="144"/>
      <c r="U48" s="144"/>
      <c r="V48" s="606" t="s">
        <v>198</v>
      </c>
      <c r="W48" s="607"/>
      <c r="X48" s="607"/>
      <c r="Y48" s="607"/>
      <c r="Z48" s="607"/>
      <c r="AA48" s="607"/>
      <c r="AB48" s="607"/>
      <c r="AC48" s="262" t="s">
        <v>197</v>
      </c>
      <c r="AD48" s="317"/>
      <c r="AE48" s="318"/>
      <c r="AF48" s="262" t="s">
        <v>199</v>
      </c>
      <c r="AG48" s="317"/>
      <c r="AH48" s="353"/>
      <c r="AI48" s="354" t="s">
        <v>199</v>
      </c>
      <c r="AJ48" s="317"/>
      <c r="AK48" s="318"/>
      <c r="AL48" s="262" t="s">
        <v>185</v>
      </c>
      <c r="AM48" s="317"/>
      <c r="AN48" s="353"/>
      <c r="AO48" s="350"/>
      <c r="AP48" s="351"/>
      <c r="AQ48" s="351"/>
      <c r="AR48" s="351"/>
      <c r="AS48" s="352"/>
    </row>
    <row r="49" spans="1:53" ht="22.05" customHeight="1" x14ac:dyDescent="0.45">
      <c r="A49" s="329" t="s">
        <v>10</v>
      </c>
      <c r="B49" s="233"/>
      <c r="C49" s="328" t="s">
        <v>42</v>
      </c>
      <c r="D49" s="328"/>
      <c r="E49" s="328"/>
      <c r="F49" s="328"/>
      <c r="G49" s="328"/>
      <c r="H49" s="328"/>
      <c r="I49" s="328"/>
      <c r="J49" s="328" t="s">
        <v>34</v>
      </c>
      <c r="K49" s="328"/>
      <c r="L49" s="328"/>
      <c r="M49" s="144" t="s">
        <v>216</v>
      </c>
      <c r="N49" s="144"/>
      <c r="O49" s="144"/>
      <c r="P49" s="144"/>
      <c r="Q49" s="144"/>
      <c r="R49" s="144"/>
      <c r="S49" s="144"/>
      <c r="T49" s="144"/>
      <c r="U49" s="144"/>
      <c r="V49" s="606" t="s">
        <v>198</v>
      </c>
      <c r="W49" s="607"/>
      <c r="X49" s="607"/>
      <c r="Y49" s="607"/>
      <c r="Z49" s="607"/>
      <c r="AA49" s="607"/>
      <c r="AB49" s="607"/>
      <c r="AC49" s="262" t="s">
        <v>197</v>
      </c>
      <c r="AD49" s="317"/>
      <c r="AE49" s="318"/>
      <c r="AF49" s="262" t="s">
        <v>199</v>
      </c>
      <c r="AG49" s="317"/>
      <c r="AH49" s="353"/>
      <c r="AI49" s="354" t="s">
        <v>199</v>
      </c>
      <c r="AJ49" s="317"/>
      <c r="AK49" s="318"/>
      <c r="AL49" s="262" t="s">
        <v>185</v>
      </c>
      <c r="AM49" s="317"/>
      <c r="AN49" s="353"/>
      <c r="AO49" s="350"/>
      <c r="AP49" s="351"/>
      <c r="AQ49" s="351"/>
      <c r="AR49" s="351"/>
      <c r="AS49" s="352"/>
    </row>
    <row r="50" spans="1:53" ht="21.45" customHeight="1" x14ac:dyDescent="0.45">
      <c r="A50" s="329" t="s">
        <v>11</v>
      </c>
      <c r="B50" s="233"/>
      <c r="C50" s="328" t="s">
        <v>35</v>
      </c>
      <c r="D50" s="328"/>
      <c r="E50" s="328"/>
      <c r="F50" s="328"/>
      <c r="G50" s="328"/>
      <c r="H50" s="328"/>
      <c r="I50" s="328"/>
      <c r="J50" s="328" t="s">
        <v>36</v>
      </c>
      <c r="K50" s="328"/>
      <c r="L50" s="328"/>
      <c r="M50" s="212" t="s">
        <v>141</v>
      </c>
      <c r="N50" s="212"/>
      <c r="O50" s="212"/>
      <c r="P50" s="212"/>
      <c r="Q50" s="212"/>
      <c r="R50" s="212"/>
      <c r="S50" s="212"/>
      <c r="T50" s="212"/>
      <c r="U50" s="212"/>
      <c r="V50" s="606" t="s">
        <v>198</v>
      </c>
      <c r="W50" s="607"/>
      <c r="X50" s="607"/>
      <c r="Y50" s="607"/>
      <c r="Z50" s="607"/>
      <c r="AA50" s="607"/>
      <c r="AB50" s="607"/>
      <c r="AC50" s="262" t="s">
        <v>197</v>
      </c>
      <c r="AD50" s="317"/>
      <c r="AE50" s="318"/>
      <c r="AF50" s="262" t="s">
        <v>199</v>
      </c>
      <c r="AG50" s="317"/>
      <c r="AH50" s="353"/>
      <c r="AI50" s="354" t="s">
        <v>199</v>
      </c>
      <c r="AJ50" s="317"/>
      <c r="AK50" s="318"/>
      <c r="AL50" s="262" t="s">
        <v>185</v>
      </c>
      <c r="AM50" s="317"/>
      <c r="AN50" s="353"/>
      <c r="AO50" s="422"/>
      <c r="AP50" s="423"/>
      <c r="AQ50" s="423"/>
      <c r="AR50" s="423"/>
      <c r="AS50" s="424"/>
      <c r="AZ50"/>
      <c r="BA50"/>
    </row>
    <row r="51" spans="1:53" ht="22.05" customHeight="1" x14ac:dyDescent="0.45">
      <c r="A51" s="329" t="s">
        <v>12</v>
      </c>
      <c r="B51" s="233"/>
      <c r="C51" s="328" t="s">
        <v>42</v>
      </c>
      <c r="D51" s="328"/>
      <c r="E51" s="328"/>
      <c r="F51" s="328"/>
      <c r="G51" s="328"/>
      <c r="H51" s="328"/>
      <c r="I51" s="328"/>
      <c r="J51" s="328" t="s">
        <v>37</v>
      </c>
      <c r="K51" s="328"/>
      <c r="L51" s="328"/>
      <c r="M51" s="144"/>
      <c r="N51" s="144"/>
      <c r="O51" s="144"/>
      <c r="P51" s="144"/>
      <c r="Q51" s="144"/>
      <c r="R51" s="144"/>
      <c r="S51" s="144"/>
      <c r="T51" s="144"/>
      <c r="U51" s="144"/>
      <c r="V51" s="606" t="s">
        <v>198</v>
      </c>
      <c r="W51" s="607"/>
      <c r="X51" s="607"/>
      <c r="Y51" s="607"/>
      <c r="Z51" s="607"/>
      <c r="AA51" s="607"/>
      <c r="AB51" s="607"/>
      <c r="AC51" s="262"/>
      <c r="AD51" s="317"/>
      <c r="AE51" s="318"/>
      <c r="AF51" s="262"/>
      <c r="AG51" s="317"/>
      <c r="AH51" s="353"/>
      <c r="AI51" s="354"/>
      <c r="AJ51" s="317"/>
      <c r="AK51" s="318"/>
      <c r="AL51" s="262"/>
      <c r="AM51" s="317"/>
      <c r="AN51" s="353"/>
      <c r="AO51" s="350" t="s">
        <v>43</v>
      </c>
      <c r="AP51" s="351"/>
      <c r="AQ51" s="351"/>
      <c r="AR51" s="351"/>
      <c r="AS51" s="352"/>
      <c r="AZ51"/>
      <c r="BA51"/>
    </row>
    <row r="52" spans="1:53" ht="22.05" customHeight="1" thickBot="1" x14ac:dyDescent="0.5">
      <c r="A52" s="420" t="s">
        <v>13</v>
      </c>
      <c r="B52" s="421"/>
      <c r="C52" s="348" t="s">
        <v>39</v>
      </c>
      <c r="D52" s="348"/>
      <c r="E52" s="348"/>
      <c r="F52" s="348"/>
      <c r="G52" s="348"/>
      <c r="H52" s="348"/>
      <c r="I52" s="348"/>
      <c r="J52" s="348" t="s">
        <v>38</v>
      </c>
      <c r="K52" s="348"/>
      <c r="L52" s="348"/>
      <c r="M52" s="147"/>
      <c r="N52" s="147"/>
      <c r="O52" s="147"/>
      <c r="P52" s="147"/>
      <c r="Q52" s="147"/>
      <c r="R52" s="147"/>
      <c r="S52" s="147"/>
      <c r="T52" s="147"/>
      <c r="U52" s="147"/>
      <c r="V52" s="606" t="s">
        <v>198</v>
      </c>
      <c r="W52" s="607"/>
      <c r="X52" s="607"/>
      <c r="Y52" s="607"/>
      <c r="Z52" s="607"/>
      <c r="AA52" s="607"/>
      <c r="AB52" s="607"/>
      <c r="AC52" s="276"/>
      <c r="AD52" s="277"/>
      <c r="AE52" s="278"/>
      <c r="AF52" s="276"/>
      <c r="AG52" s="277"/>
      <c r="AH52" s="415"/>
      <c r="AI52" s="416"/>
      <c r="AJ52" s="277"/>
      <c r="AK52" s="278"/>
      <c r="AL52" s="276"/>
      <c r="AM52" s="277"/>
      <c r="AN52" s="415"/>
      <c r="AO52" s="417" t="s">
        <v>43</v>
      </c>
      <c r="AP52" s="418"/>
      <c r="AQ52" s="418"/>
      <c r="AR52" s="418"/>
      <c r="AS52" s="419"/>
      <c r="AZ52"/>
      <c r="BA52"/>
    </row>
    <row r="53" spans="1:53" ht="9" customHeight="1" thickBot="1" x14ac:dyDescent="0.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9"/>
      <c r="AP53" s="19"/>
      <c r="AQ53" s="19"/>
      <c r="AR53" s="19"/>
      <c r="AS53" s="19"/>
    </row>
    <row r="54" spans="1:53" ht="19.2" thickBot="1" x14ac:dyDescent="0.5">
      <c r="A54" s="430" t="s">
        <v>57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1"/>
      <c r="AK54" s="431"/>
      <c r="AL54" s="431"/>
      <c r="AM54" s="431"/>
      <c r="AN54" s="431"/>
      <c r="AO54" s="431"/>
      <c r="AP54" s="431"/>
      <c r="AQ54" s="431"/>
      <c r="AR54" s="431"/>
      <c r="AS54" s="432"/>
    </row>
    <row r="55" spans="1:53" ht="51" customHeight="1" thickBot="1" x14ac:dyDescent="0.5">
      <c r="A55" s="433" t="s">
        <v>144</v>
      </c>
      <c r="B55" s="434"/>
      <c r="C55" s="330" t="s">
        <v>62</v>
      </c>
      <c r="D55" s="331"/>
      <c r="E55" s="331"/>
      <c r="F55" s="331"/>
      <c r="G55" s="331"/>
      <c r="H55" s="331"/>
      <c r="I55" s="332"/>
      <c r="J55" s="330" t="s">
        <v>25</v>
      </c>
      <c r="K55" s="331"/>
      <c r="L55" s="332"/>
      <c r="M55" s="339" t="s">
        <v>0</v>
      </c>
      <c r="N55" s="340"/>
      <c r="O55" s="340"/>
      <c r="P55" s="340"/>
      <c r="Q55" s="340"/>
      <c r="R55" s="340"/>
      <c r="S55" s="340"/>
      <c r="T55" s="340"/>
      <c r="U55" s="341"/>
      <c r="V55" s="339" t="s">
        <v>1</v>
      </c>
      <c r="W55" s="340"/>
      <c r="X55" s="340"/>
      <c r="Y55" s="340"/>
      <c r="Z55" s="340"/>
      <c r="AA55" s="340"/>
      <c r="AB55" s="341"/>
      <c r="AC55" s="356" t="s">
        <v>192</v>
      </c>
      <c r="AD55" s="357"/>
      <c r="AE55" s="357"/>
      <c r="AF55" s="357"/>
      <c r="AG55" s="357"/>
      <c r="AH55" s="357"/>
      <c r="AI55" s="358"/>
      <c r="AJ55" s="358"/>
      <c r="AK55" s="358"/>
      <c r="AL55" s="358"/>
      <c r="AM55" s="358"/>
      <c r="AN55" s="358"/>
      <c r="AO55" s="608" t="s">
        <v>146</v>
      </c>
      <c r="AP55" s="609"/>
      <c r="AQ55" s="609"/>
      <c r="AR55" s="609"/>
      <c r="AS55" s="610"/>
    </row>
    <row r="56" spans="1:53" ht="19.2" thickTop="1" thickBot="1" x14ac:dyDescent="0.5">
      <c r="A56" s="435"/>
      <c r="B56" s="436"/>
      <c r="C56" s="333"/>
      <c r="D56" s="334"/>
      <c r="E56" s="334"/>
      <c r="F56" s="334"/>
      <c r="G56" s="334"/>
      <c r="H56" s="334"/>
      <c r="I56" s="335"/>
      <c r="J56" s="333"/>
      <c r="K56" s="334"/>
      <c r="L56" s="335"/>
      <c r="M56" s="342"/>
      <c r="N56" s="343"/>
      <c r="O56" s="343"/>
      <c r="P56" s="343"/>
      <c r="Q56" s="343"/>
      <c r="R56" s="343"/>
      <c r="S56" s="343"/>
      <c r="T56" s="343"/>
      <c r="U56" s="344"/>
      <c r="V56" s="342"/>
      <c r="W56" s="343"/>
      <c r="X56" s="343"/>
      <c r="Y56" s="343"/>
      <c r="Z56" s="343"/>
      <c r="AA56" s="343"/>
      <c r="AB56" s="344"/>
      <c r="AC56" s="385" t="s">
        <v>20</v>
      </c>
      <c r="AD56" s="385"/>
      <c r="AE56" s="385"/>
      <c r="AF56" s="385"/>
      <c r="AG56" s="385"/>
      <c r="AH56" s="385"/>
      <c r="AI56" s="386" t="s">
        <v>78</v>
      </c>
      <c r="AJ56" s="386"/>
      <c r="AK56" s="386"/>
      <c r="AL56" s="386"/>
      <c r="AM56" s="386"/>
      <c r="AN56" s="387"/>
      <c r="AO56" s="567"/>
      <c r="AP56" s="568"/>
      <c r="AQ56" s="568"/>
      <c r="AR56" s="568"/>
      <c r="AS56" s="611"/>
    </row>
    <row r="57" spans="1:53" ht="19.2" thickTop="1" thickBot="1" x14ac:dyDescent="0.5">
      <c r="A57" s="437"/>
      <c r="B57" s="438"/>
      <c r="C57" s="336"/>
      <c r="D57" s="337"/>
      <c r="E57" s="337"/>
      <c r="F57" s="337"/>
      <c r="G57" s="337"/>
      <c r="H57" s="337"/>
      <c r="I57" s="338"/>
      <c r="J57" s="336"/>
      <c r="K57" s="337"/>
      <c r="L57" s="338"/>
      <c r="M57" s="345"/>
      <c r="N57" s="346"/>
      <c r="O57" s="346"/>
      <c r="P57" s="346"/>
      <c r="Q57" s="346"/>
      <c r="R57" s="346"/>
      <c r="S57" s="346"/>
      <c r="T57" s="346"/>
      <c r="U57" s="347"/>
      <c r="V57" s="345"/>
      <c r="W57" s="346"/>
      <c r="X57" s="346"/>
      <c r="Y57" s="346"/>
      <c r="Z57" s="346"/>
      <c r="AA57" s="346"/>
      <c r="AB57" s="347"/>
      <c r="AC57" s="349" t="s">
        <v>190</v>
      </c>
      <c r="AD57" s="349"/>
      <c r="AE57" s="349"/>
      <c r="AF57" s="349" t="s">
        <v>191</v>
      </c>
      <c r="AG57" s="349"/>
      <c r="AH57" s="349"/>
      <c r="AI57" s="349" t="s">
        <v>190</v>
      </c>
      <c r="AJ57" s="349"/>
      <c r="AK57" s="349"/>
      <c r="AL57" s="349" t="s">
        <v>191</v>
      </c>
      <c r="AM57" s="349"/>
      <c r="AN57" s="349"/>
      <c r="AO57" s="612"/>
      <c r="AP57" s="613"/>
      <c r="AQ57" s="613"/>
      <c r="AR57" s="613"/>
      <c r="AS57" s="614"/>
    </row>
    <row r="58" spans="1:53" ht="22.05" customHeight="1" x14ac:dyDescent="0.45">
      <c r="A58" s="439" t="s">
        <v>14</v>
      </c>
      <c r="B58" s="440"/>
      <c r="C58" s="441" t="s">
        <v>135</v>
      </c>
      <c r="D58" s="441"/>
      <c r="E58" s="441"/>
      <c r="F58" s="441"/>
      <c r="G58" s="441"/>
      <c r="H58" s="441"/>
      <c r="I58" s="441"/>
      <c r="J58" s="441" t="s">
        <v>59</v>
      </c>
      <c r="K58" s="441"/>
      <c r="L58" s="441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76"/>
      <c r="AD58" s="374"/>
      <c r="AE58" s="374"/>
      <c r="AF58" s="374"/>
      <c r="AG58" s="374"/>
      <c r="AH58" s="374"/>
      <c r="AI58" s="373"/>
      <c r="AJ58" s="374"/>
      <c r="AK58" s="374"/>
      <c r="AL58" s="374"/>
      <c r="AM58" s="374"/>
      <c r="AN58" s="375"/>
      <c r="AO58" s="370"/>
      <c r="AP58" s="371"/>
      <c r="AQ58" s="371"/>
      <c r="AR58" s="371"/>
      <c r="AS58" s="372"/>
    </row>
    <row r="59" spans="1:53" ht="21.45" customHeight="1" x14ac:dyDescent="0.45">
      <c r="A59" s="413" t="s">
        <v>15</v>
      </c>
      <c r="B59" s="234"/>
      <c r="C59" s="427" t="s">
        <v>63</v>
      </c>
      <c r="D59" s="427"/>
      <c r="E59" s="427"/>
      <c r="F59" s="427"/>
      <c r="G59" s="427"/>
      <c r="H59" s="427"/>
      <c r="I59" s="427"/>
      <c r="J59" s="351" t="s">
        <v>58</v>
      </c>
      <c r="K59" s="351"/>
      <c r="L59" s="351"/>
      <c r="M59" s="428" t="s">
        <v>142</v>
      </c>
      <c r="N59" s="428"/>
      <c r="O59" s="428"/>
      <c r="P59" s="428"/>
      <c r="Q59" s="428"/>
      <c r="R59" s="428"/>
      <c r="S59" s="428"/>
      <c r="T59" s="428"/>
      <c r="U59" s="428"/>
      <c r="V59" s="606"/>
      <c r="W59" s="607"/>
      <c r="X59" s="607"/>
      <c r="Y59" s="607"/>
      <c r="Z59" s="607"/>
      <c r="AA59" s="607"/>
      <c r="AB59" s="607"/>
      <c r="AC59" s="262"/>
      <c r="AD59" s="317"/>
      <c r="AE59" s="318"/>
      <c r="AF59" s="262"/>
      <c r="AG59" s="317"/>
      <c r="AH59" s="353"/>
      <c r="AI59" s="354"/>
      <c r="AJ59" s="317"/>
      <c r="AK59" s="318"/>
      <c r="AL59" s="262"/>
      <c r="AM59" s="317"/>
      <c r="AN59" s="353"/>
      <c r="AO59" s="422"/>
      <c r="AP59" s="423"/>
      <c r="AQ59" s="423"/>
      <c r="AR59" s="423"/>
      <c r="AS59" s="424"/>
    </row>
    <row r="60" spans="1:53" ht="22.05" customHeight="1" x14ac:dyDescent="0.45">
      <c r="A60" s="329"/>
      <c r="B60" s="233"/>
      <c r="C60" s="425" t="s">
        <v>24</v>
      </c>
      <c r="D60" s="425"/>
      <c r="E60" s="425"/>
      <c r="F60" s="425"/>
      <c r="G60" s="425"/>
      <c r="H60" s="425"/>
      <c r="I60" s="425"/>
      <c r="J60" s="328"/>
      <c r="K60" s="328"/>
      <c r="L60" s="328"/>
      <c r="M60" s="429"/>
      <c r="N60" s="429"/>
      <c r="O60" s="429"/>
      <c r="P60" s="429"/>
      <c r="Q60" s="429"/>
      <c r="R60" s="429"/>
      <c r="S60" s="429"/>
      <c r="T60" s="429"/>
      <c r="U60" s="429"/>
      <c r="V60" s="606"/>
      <c r="W60" s="607"/>
      <c r="X60" s="607"/>
      <c r="Y60" s="607"/>
      <c r="Z60" s="607"/>
      <c r="AA60" s="607"/>
      <c r="AB60" s="607"/>
      <c r="AC60" s="262"/>
      <c r="AD60" s="317"/>
      <c r="AE60" s="318"/>
      <c r="AF60" s="262"/>
      <c r="AG60" s="317"/>
      <c r="AH60" s="353"/>
      <c r="AI60" s="354"/>
      <c r="AJ60" s="317"/>
      <c r="AK60" s="318"/>
      <c r="AL60" s="262"/>
      <c r="AM60" s="317"/>
      <c r="AN60" s="353"/>
      <c r="AO60" s="350" t="s">
        <v>43</v>
      </c>
      <c r="AP60" s="351"/>
      <c r="AQ60" s="351"/>
      <c r="AR60" s="351"/>
      <c r="AS60" s="352"/>
    </row>
    <row r="61" spans="1:53" ht="22.05" customHeight="1" x14ac:dyDescent="0.45">
      <c r="A61" s="329" t="s">
        <v>16</v>
      </c>
      <c r="B61" s="233"/>
      <c r="C61" s="425" t="s">
        <v>63</v>
      </c>
      <c r="D61" s="425"/>
      <c r="E61" s="425"/>
      <c r="F61" s="425"/>
      <c r="G61" s="425"/>
      <c r="H61" s="425"/>
      <c r="I61" s="425"/>
      <c r="J61" s="328" t="s">
        <v>59</v>
      </c>
      <c r="K61" s="328"/>
      <c r="L61" s="328"/>
      <c r="M61" s="426" t="s">
        <v>143</v>
      </c>
      <c r="N61" s="426"/>
      <c r="O61" s="426"/>
      <c r="P61" s="426"/>
      <c r="Q61" s="426"/>
      <c r="R61" s="426"/>
      <c r="S61" s="426"/>
      <c r="T61" s="426"/>
      <c r="U61" s="426"/>
      <c r="V61" s="606" t="s">
        <v>198</v>
      </c>
      <c r="W61" s="607"/>
      <c r="X61" s="607"/>
      <c r="Y61" s="607"/>
      <c r="Z61" s="607"/>
      <c r="AA61" s="607"/>
      <c r="AB61" s="607"/>
      <c r="AC61" s="262" t="s">
        <v>197</v>
      </c>
      <c r="AD61" s="317"/>
      <c r="AE61" s="318"/>
      <c r="AF61" s="262" t="s">
        <v>199</v>
      </c>
      <c r="AG61" s="317"/>
      <c r="AH61" s="353"/>
      <c r="AI61" s="354" t="s">
        <v>199</v>
      </c>
      <c r="AJ61" s="317"/>
      <c r="AK61" s="318"/>
      <c r="AL61" s="262" t="s">
        <v>185</v>
      </c>
      <c r="AM61" s="317"/>
      <c r="AN61" s="353"/>
      <c r="AO61" s="603"/>
      <c r="AP61" s="604"/>
      <c r="AQ61" s="604"/>
      <c r="AR61" s="604"/>
      <c r="AS61" s="605"/>
    </row>
    <row r="62" spans="1:53" ht="22.05" customHeight="1" x14ac:dyDescent="0.45">
      <c r="A62" s="329"/>
      <c r="B62" s="233"/>
      <c r="C62" s="425" t="s">
        <v>24</v>
      </c>
      <c r="D62" s="425"/>
      <c r="E62" s="425"/>
      <c r="F62" s="425"/>
      <c r="G62" s="425"/>
      <c r="H62" s="425"/>
      <c r="I62" s="425"/>
      <c r="J62" s="328"/>
      <c r="K62" s="328"/>
      <c r="L62" s="328"/>
      <c r="M62" s="429"/>
      <c r="N62" s="442"/>
      <c r="O62" s="442"/>
      <c r="P62" s="442"/>
      <c r="Q62" s="442"/>
      <c r="R62" s="442"/>
      <c r="S62" s="442"/>
      <c r="T62" s="442"/>
      <c r="U62" s="442"/>
      <c r="V62" s="606"/>
      <c r="W62" s="607"/>
      <c r="X62" s="607"/>
      <c r="Y62" s="607"/>
      <c r="Z62" s="607"/>
      <c r="AA62" s="607"/>
      <c r="AB62" s="607"/>
      <c r="AC62" s="262"/>
      <c r="AD62" s="317"/>
      <c r="AE62" s="318"/>
      <c r="AF62" s="262"/>
      <c r="AG62" s="317"/>
      <c r="AH62" s="353"/>
      <c r="AI62" s="354"/>
      <c r="AJ62" s="317"/>
      <c r="AK62" s="318"/>
      <c r="AL62" s="262"/>
      <c r="AM62" s="317"/>
      <c r="AN62" s="353"/>
      <c r="AO62" s="350"/>
      <c r="AP62" s="351"/>
      <c r="AQ62" s="351"/>
      <c r="AR62" s="351"/>
      <c r="AS62" s="352"/>
    </row>
    <row r="63" spans="1:53" ht="22.05" customHeight="1" x14ac:dyDescent="0.45">
      <c r="A63" s="329" t="s">
        <v>17</v>
      </c>
      <c r="B63" s="233"/>
      <c r="C63" s="328" t="s">
        <v>40</v>
      </c>
      <c r="D63" s="328"/>
      <c r="E63" s="328"/>
      <c r="F63" s="328"/>
      <c r="G63" s="328"/>
      <c r="H63" s="328"/>
      <c r="I63" s="328"/>
      <c r="J63" s="328" t="s">
        <v>60</v>
      </c>
      <c r="K63" s="328"/>
      <c r="L63" s="328"/>
      <c r="M63" s="144"/>
      <c r="N63" s="144"/>
      <c r="O63" s="144"/>
      <c r="P63" s="144"/>
      <c r="Q63" s="144"/>
      <c r="R63" s="144"/>
      <c r="S63" s="144"/>
      <c r="T63" s="144"/>
      <c r="U63" s="144"/>
      <c r="V63" s="606"/>
      <c r="W63" s="607"/>
      <c r="X63" s="607"/>
      <c r="Y63" s="607"/>
      <c r="Z63" s="607"/>
      <c r="AA63" s="607"/>
      <c r="AB63" s="607"/>
      <c r="AC63" s="262"/>
      <c r="AD63" s="317"/>
      <c r="AE63" s="318"/>
      <c r="AF63" s="262"/>
      <c r="AG63" s="317"/>
      <c r="AH63" s="353"/>
      <c r="AI63" s="354"/>
      <c r="AJ63" s="317"/>
      <c r="AK63" s="318"/>
      <c r="AL63" s="262"/>
      <c r="AM63" s="317"/>
      <c r="AN63" s="353"/>
      <c r="AO63" s="350" t="s">
        <v>43</v>
      </c>
      <c r="AP63" s="351"/>
      <c r="AQ63" s="351"/>
      <c r="AR63" s="351"/>
      <c r="AS63" s="352"/>
    </row>
    <row r="64" spans="1:53" ht="22.05" customHeight="1" thickBot="1" x14ac:dyDescent="0.5">
      <c r="A64" s="420" t="s">
        <v>18</v>
      </c>
      <c r="B64" s="421"/>
      <c r="C64" s="348" t="s">
        <v>40</v>
      </c>
      <c r="D64" s="348"/>
      <c r="E64" s="348"/>
      <c r="F64" s="348"/>
      <c r="G64" s="348"/>
      <c r="H64" s="348"/>
      <c r="I64" s="348"/>
      <c r="J64" s="348" t="s">
        <v>61</v>
      </c>
      <c r="K64" s="348"/>
      <c r="L64" s="348"/>
      <c r="M64" s="147"/>
      <c r="N64" s="147"/>
      <c r="O64" s="147"/>
      <c r="P64" s="147"/>
      <c r="Q64" s="147"/>
      <c r="R64" s="147"/>
      <c r="S64" s="147"/>
      <c r="T64" s="147"/>
      <c r="U64" s="147"/>
      <c r="V64" s="171"/>
      <c r="W64" s="171"/>
      <c r="X64" s="171"/>
      <c r="Y64" s="171"/>
      <c r="Z64" s="171"/>
      <c r="AA64" s="171"/>
      <c r="AB64" s="171"/>
      <c r="AC64" s="276"/>
      <c r="AD64" s="277"/>
      <c r="AE64" s="278"/>
      <c r="AF64" s="276"/>
      <c r="AG64" s="277"/>
      <c r="AH64" s="415"/>
      <c r="AI64" s="416"/>
      <c r="AJ64" s="277"/>
      <c r="AK64" s="278"/>
      <c r="AL64" s="276"/>
      <c r="AM64" s="277"/>
      <c r="AN64" s="415"/>
      <c r="AO64" s="417" t="s">
        <v>43</v>
      </c>
      <c r="AP64" s="418"/>
      <c r="AQ64" s="418"/>
      <c r="AR64" s="418"/>
      <c r="AS64" s="419"/>
    </row>
    <row r="65" spans="1:45" x14ac:dyDescent="0.45">
      <c r="A65" s="414" t="s">
        <v>187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</row>
    <row r="66" spans="1:45" x14ac:dyDescent="0.45">
      <c r="A66" s="414" t="s">
        <v>276</v>
      </c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  <c r="AJ66" s="414"/>
      <c r="AK66" s="414"/>
      <c r="AL66" s="414"/>
      <c r="AM66" s="414"/>
      <c r="AN66" s="414"/>
      <c r="AO66" s="414"/>
      <c r="AP66" s="414"/>
      <c r="AQ66" s="414"/>
      <c r="AR66" s="414"/>
      <c r="AS66" s="414"/>
    </row>
    <row r="67" spans="1:45" x14ac:dyDescent="0.45">
      <c r="A67" s="414" t="s">
        <v>274</v>
      </c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</row>
    <row r="68" spans="1:45" x14ac:dyDescent="0.45">
      <c r="A68" s="414" t="s">
        <v>275</v>
      </c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  <c r="AG68" s="414"/>
      <c r="AH68" s="414"/>
      <c r="AI68" s="414"/>
      <c r="AJ68" s="414"/>
      <c r="AK68" s="414"/>
      <c r="AL68" s="414"/>
      <c r="AM68" s="414"/>
      <c r="AN68" s="414"/>
      <c r="AO68" s="414"/>
      <c r="AP68" s="414"/>
      <c r="AQ68" s="414"/>
      <c r="AR68" s="414"/>
      <c r="AS68" s="414"/>
    </row>
  </sheetData>
  <sheetProtection algorithmName="SHA-512" hashValue="s6+kIjUxq4DgrEqDJIETSXYWJ3HRGaOY7IRbYLQa0rRifX6bn7u+POt80IUoeLvmCXEqxJ2edjUoobHmclxd6Q==" saltValue="senJa1YGaP9mY4MSVUDSvA==" spinCount="100000" sheet="1" objects="1" scenarios="1"/>
  <mergeCells count="238">
    <mergeCell ref="A68:AS68"/>
    <mergeCell ref="A1:AI1"/>
    <mergeCell ref="AJ1:AS1"/>
    <mergeCell ref="A4:O4"/>
    <mergeCell ref="P4:AD4"/>
    <mergeCell ref="AE4:AS4"/>
    <mergeCell ref="P5:AD8"/>
    <mergeCell ref="A9:AD9"/>
    <mergeCell ref="AE9:AS9"/>
    <mergeCell ref="A10:B10"/>
    <mergeCell ref="C10:D10"/>
    <mergeCell ref="E10:F10"/>
    <mergeCell ref="G10:H10"/>
    <mergeCell ref="I10:J10"/>
    <mergeCell ref="K10:L10"/>
    <mergeCell ref="M10:N10"/>
    <mergeCell ref="O10:P10"/>
    <mergeCell ref="AC39:AH39"/>
    <mergeCell ref="AI39:AN39"/>
    <mergeCell ref="AC40:AE40"/>
    <mergeCell ref="AF40:AH40"/>
    <mergeCell ref="AI40:AK40"/>
    <mergeCell ref="AL40:AN40"/>
    <mergeCell ref="AC10:AD10"/>
    <mergeCell ref="AE10:AS10"/>
    <mergeCell ref="A37:AS37"/>
    <mergeCell ref="A38:B40"/>
    <mergeCell ref="C38:I40"/>
    <mergeCell ref="J38:L40"/>
    <mergeCell ref="M38:U40"/>
    <mergeCell ref="V38:AB40"/>
    <mergeCell ref="AC38:AN38"/>
    <mergeCell ref="AO38:AS40"/>
    <mergeCell ref="Q10:R10"/>
    <mergeCell ref="S10:T10"/>
    <mergeCell ref="U10:V10"/>
    <mergeCell ref="W10:X10"/>
    <mergeCell ref="Y10:Z10"/>
    <mergeCell ref="AA10:AB10"/>
    <mergeCell ref="AI41:AN41"/>
    <mergeCell ref="AO41:AS41"/>
    <mergeCell ref="A42:B42"/>
    <mergeCell ref="C42:I42"/>
    <mergeCell ref="J42:L42"/>
    <mergeCell ref="M42:U42"/>
    <mergeCell ref="V42:AB42"/>
    <mergeCell ref="AC42:AE42"/>
    <mergeCell ref="AF42:AH42"/>
    <mergeCell ref="AI42:AK42"/>
    <mergeCell ref="A41:B41"/>
    <mergeCell ref="C41:I41"/>
    <mergeCell ref="J41:L41"/>
    <mergeCell ref="M41:U41"/>
    <mergeCell ref="V41:AB41"/>
    <mergeCell ref="AC41:AH41"/>
    <mergeCell ref="AL42:AN42"/>
    <mergeCell ref="AO42:AS42"/>
    <mergeCell ref="AO43:AS43"/>
    <mergeCell ref="A44:B44"/>
    <mergeCell ref="C44:I44"/>
    <mergeCell ref="J44:L44"/>
    <mergeCell ref="M44:U44"/>
    <mergeCell ref="V44:AB44"/>
    <mergeCell ref="AC44:AE44"/>
    <mergeCell ref="AF44:AH44"/>
    <mergeCell ref="AI44:AK44"/>
    <mergeCell ref="AL44:AN44"/>
    <mergeCell ref="AO44:AS44"/>
    <mergeCell ref="A43:B43"/>
    <mergeCell ref="C43:I43"/>
    <mergeCell ref="J43:L43"/>
    <mergeCell ref="M43:U43"/>
    <mergeCell ref="V43:AB43"/>
    <mergeCell ref="AC43:AE43"/>
    <mergeCell ref="AF43:AH43"/>
    <mergeCell ref="AI43:AK43"/>
    <mergeCell ref="AL43:AN43"/>
    <mergeCell ref="AO45:AS45"/>
    <mergeCell ref="A46:B46"/>
    <mergeCell ref="C46:I46"/>
    <mergeCell ref="J46:L46"/>
    <mergeCell ref="M46:U46"/>
    <mergeCell ref="V46:AB46"/>
    <mergeCell ref="AC46:AE46"/>
    <mergeCell ref="AF46:AH46"/>
    <mergeCell ref="AI46:AK46"/>
    <mergeCell ref="AL46:AN46"/>
    <mergeCell ref="AO46:AS46"/>
    <mergeCell ref="A45:B45"/>
    <mergeCell ref="C45:I45"/>
    <mergeCell ref="J45:L45"/>
    <mergeCell ref="M45:U45"/>
    <mergeCell ref="V45:AB45"/>
    <mergeCell ref="AC45:AE45"/>
    <mergeCell ref="AF45:AH45"/>
    <mergeCell ref="AI45:AK45"/>
    <mergeCell ref="AL45:AN45"/>
    <mergeCell ref="AO47:AS47"/>
    <mergeCell ref="A48:B48"/>
    <mergeCell ref="C48:I48"/>
    <mergeCell ref="J48:L48"/>
    <mergeCell ref="M48:U48"/>
    <mergeCell ref="V48:AB48"/>
    <mergeCell ref="AC48:AE48"/>
    <mergeCell ref="AF48:AH48"/>
    <mergeCell ref="AI48:AK48"/>
    <mergeCell ref="AL48:AN48"/>
    <mergeCell ref="AO48:AS48"/>
    <mergeCell ref="A47:B47"/>
    <mergeCell ref="C47:I47"/>
    <mergeCell ref="J47:L47"/>
    <mergeCell ref="M47:U47"/>
    <mergeCell ref="V47:AB47"/>
    <mergeCell ref="AC47:AE47"/>
    <mergeCell ref="AF47:AH47"/>
    <mergeCell ref="AI47:AK47"/>
    <mergeCell ref="AL47:AN47"/>
    <mergeCell ref="AO49:AS49"/>
    <mergeCell ref="A50:B50"/>
    <mergeCell ref="C50:I50"/>
    <mergeCell ref="J50:L50"/>
    <mergeCell ref="M50:U50"/>
    <mergeCell ref="V50:AB50"/>
    <mergeCell ref="AC50:AE50"/>
    <mergeCell ref="AF50:AH50"/>
    <mergeCell ref="AI50:AK50"/>
    <mergeCell ref="AL50:AN50"/>
    <mergeCell ref="AO50:AS50"/>
    <mergeCell ref="A49:B49"/>
    <mergeCell ref="C49:I49"/>
    <mergeCell ref="J49:L49"/>
    <mergeCell ref="M49:U49"/>
    <mergeCell ref="V49:AB49"/>
    <mergeCell ref="AC49:AE49"/>
    <mergeCell ref="AF49:AH49"/>
    <mergeCell ref="AI49:AK49"/>
    <mergeCell ref="AL49:AN49"/>
    <mergeCell ref="AO51:AS51"/>
    <mergeCell ref="A52:B52"/>
    <mergeCell ref="C52:I52"/>
    <mergeCell ref="J52:L52"/>
    <mergeCell ref="M52:U52"/>
    <mergeCell ref="V52:AB52"/>
    <mergeCell ref="AC52:AE52"/>
    <mergeCell ref="AF52:AH52"/>
    <mergeCell ref="AI52:AK52"/>
    <mergeCell ref="A51:B51"/>
    <mergeCell ref="C51:I51"/>
    <mergeCell ref="J51:L51"/>
    <mergeCell ref="M51:U51"/>
    <mergeCell ref="V51:AB51"/>
    <mergeCell ref="AC51:AE51"/>
    <mergeCell ref="AF51:AH51"/>
    <mergeCell ref="AI51:AK51"/>
    <mergeCell ref="AL51:AN51"/>
    <mergeCell ref="AC56:AH56"/>
    <mergeCell ref="AI56:AN56"/>
    <mergeCell ref="AC57:AE57"/>
    <mergeCell ref="AF57:AH57"/>
    <mergeCell ref="AI57:AK57"/>
    <mergeCell ref="AL57:AN57"/>
    <mergeCell ref="AL52:AN52"/>
    <mergeCell ref="AO52:AS52"/>
    <mergeCell ref="A54:AS54"/>
    <mergeCell ref="A55:B57"/>
    <mergeCell ref="C55:I57"/>
    <mergeCell ref="J55:L57"/>
    <mergeCell ref="M55:U57"/>
    <mergeCell ref="V55:AB57"/>
    <mergeCell ref="AC55:AN55"/>
    <mergeCell ref="AO55:AS57"/>
    <mergeCell ref="AI58:AN58"/>
    <mergeCell ref="AO58:AS58"/>
    <mergeCell ref="A59:B60"/>
    <mergeCell ref="C59:I59"/>
    <mergeCell ref="J59:L60"/>
    <mergeCell ref="M59:U59"/>
    <mergeCell ref="V59:AB59"/>
    <mergeCell ref="AC59:AE59"/>
    <mergeCell ref="AF59:AH59"/>
    <mergeCell ref="AI59:AK59"/>
    <mergeCell ref="A58:B58"/>
    <mergeCell ref="C58:I58"/>
    <mergeCell ref="J58:L58"/>
    <mergeCell ref="M58:U58"/>
    <mergeCell ref="V58:AB58"/>
    <mergeCell ref="AC58:AH58"/>
    <mergeCell ref="A61:B62"/>
    <mergeCell ref="C61:I61"/>
    <mergeCell ref="J61:L62"/>
    <mergeCell ref="M61:U61"/>
    <mergeCell ref="V61:AB61"/>
    <mergeCell ref="AC61:AE61"/>
    <mergeCell ref="AL59:AN59"/>
    <mergeCell ref="AO59:AS59"/>
    <mergeCell ref="C60:I60"/>
    <mergeCell ref="M60:U60"/>
    <mergeCell ref="V60:AB60"/>
    <mergeCell ref="AC60:AE60"/>
    <mergeCell ref="AF60:AH60"/>
    <mergeCell ref="AI60:AK60"/>
    <mergeCell ref="AL60:AN60"/>
    <mergeCell ref="AO60:AS60"/>
    <mergeCell ref="AF63:AH63"/>
    <mergeCell ref="AI63:AK63"/>
    <mergeCell ref="AF61:AH61"/>
    <mergeCell ref="AI61:AK61"/>
    <mergeCell ref="AL61:AN61"/>
    <mergeCell ref="C62:I62"/>
    <mergeCell ref="M62:U62"/>
    <mergeCell ref="V62:AB62"/>
    <mergeCell ref="AC62:AE62"/>
    <mergeCell ref="AF62:AH62"/>
    <mergeCell ref="AI62:AK62"/>
    <mergeCell ref="AL64:AN64"/>
    <mergeCell ref="AO64:AS64"/>
    <mergeCell ref="A65:AS65"/>
    <mergeCell ref="A66:AS66"/>
    <mergeCell ref="A67:AS67"/>
    <mergeCell ref="AO61:AS61"/>
    <mergeCell ref="AL63:AN63"/>
    <mergeCell ref="AO63:AS63"/>
    <mergeCell ref="A64:B64"/>
    <mergeCell ref="C64:I64"/>
    <mergeCell ref="J64:L64"/>
    <mergeCell ref="M64:U64"/>
    <mergeCell ref="V64:AB64"/>
    <mergeCell ref="AC64:AE64"/>
    <mergeCell ref="AF64:AH64"/>
    <mergeCell ref="AI64:AK64"/>
    <mergeCell ref="AL62:AN62"/>
    <mergeCell ref="AO62:AS62"/>
    <mergeCell ref="A63:B63"/>
    <mergeCell ref="C63:I63"/>
    <mergeCell ref="J63:L63"/>
    <mergeCell ref="M63:U63"/>
    <mergeCell ref="V63:AB63"/>
    <mergeCell ref="AC63:AE63"/>
  </mergeCells>
  <phoneticPr fontId="1"/>
  <conditionalFormatting sqref="AC42:AN52 AC59:AN64">
    <cfRule type="cellIs" dxfId="121" priority="1" operator="equal">
      <formula>""</formula>
    </cfRule>
    <cfRule type="cellIs" dxfId="120" priority="2" operator="equal">
      <formula>"GLD"</formula>
    </cfRule>
    <cfRule type="cellIs" dxfId="119" priority="3" operator="equal">
      <formula>"PPL"</formula>
    </cfRule>
    <cfRule type="cellIs" dxfId="118" priority="4" operator="equal">
      <formula>"GRY"</formula>
    </cfRule>
    <cfRule type="cellIs" dxfId="117" priority="5" operator="equal">
      <formula>"PNK"</formula>
    </cfRule>
    <cfRule type="cellIs" dxfId="116" priority="6" operator="equal">
      <formula>"SAX"</formula>
    </cfRule>
    <cfRule type="cellIs" dxfId="115" priority="7" operator="equal">
      <formula>"ORG"</formula>
    </cfRule>
    <cfRule type="cellIs" dxfId="114" priority="8" operator="equal">
      <formula>"DGN"</formula>
    </cfRule>
    <cfRule type="cellIs" dxfId="113" priority="9" operator="equal">
      <formula>"YEL"</formula>
    </cfRule>
    <cfRule type="cellIs" dxfId="112" priority="10" operator="equal">
      <formula>"NVY"</formula>
    </cfRule>
    <cfRule type="cellIs" dxfId="111" priority="11" operator="equal">
      <formula>"GRN"</formula>
    </cfRule>
    <cfRule type="cellIs" dxfId="110" priority="12" operator="equal">
      <formula>"BLK"</formula>
    </cfRule>
    <cfRule type="cellIs" dxfId="109" priority="13" operator="equal">
      <formula>"WHT"</formula>
    </cfRule>
    <cfRule type="cellIs" dxfId="108" priority="14" operator="equal">
      <formula>"RED"</formula>
    </cfRule>
    <cfRule type="cellIs" dxfId="107" priority="15" operator="equal">
      <formula>"ENJ"</formula>
    </cfRule>
    <cfRule type="cellIs" dxfId="106" priority="16" operator="equal">
      <formula>$AM$5</formula>
    </cfRule>
    <cfRule type="containsText" dxfId="105" priority="17" operator="containsText" text="RED">
      <formula>NOT(ISERROR(SEARCH("RED",AC42)))</formula>
    </cfRule>
    <cfRule type="containsText" dxfId="104" priority="18" operator="containsText" text="IBL">
      <formula>NOT(ISERROR(SEARCH("IBL",AC42)))</formula>
    </cfRule>
  </conditionalFormatting>
  <dataValidations count="3">
    <dataValidation type="list" allowBlank="1" showInputMessage="1" showErrorMessage="1" sqref="AC59:AN64 AC42:AN52" xr:uid="{B2D44B3A-D9DD-B64C-B32B-A1659633AE56}">
      <formula1>$AZ$6:$AZ$20</formula1>
    </dataValidation>
    <dataValidation type="list" allowBlank="1" showInputMessage="1" showErrorMessage="1" sqref="V42:AB52 V59:AB64" xr:uid="{97F8682A-089B-FE41-9237-FCBEC7A1E629}">
      <formula1>$BB$7:$BB$16</formula1>
    </dataValidation>
    <dataValidation type="list" allowBlank="1" showInputMessage="1" showErrorMessage="1" sqref="AO42:AS52 AO59:AS64" xr:uid="{D1803A4D-B7A3-5042-9753-0165C25C3FB9}">
      <formula1>$BA$6:$BA$7</formula1>
    </dataValidation>
  </dataValidations>
  <printOptions horizontalCentered="1" verticalCentered="1"/>
  <pageMargins left="0" right="0" top="0" bottom="0" header="0.31496062992125984" footer="0.31496062992125984"/>
  <pageSetup paperSize="9" scale="87" orientation="portrait" r:id="rId1"/>
  <rowBreaks count="1" manualBreakCount="1">
    <brk id="35" max="4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668D-7DA9-493B-8B8A-6AC88CD6EF4C}">
  <dimension ref="A1:BF122"/>
  <sheetViews>
    <sheetView showZeros="0" view="pageBreakPreview" zoomScale="55" zoomScaleNormal="55" zoomScaleSheetLayoutView="55" workbookViewId="0">
      <selection activeCell="AM5" sqref="AM5"/>
    </sheetView>
  </sheetViews>
  <sheetFormatPr defaultColWidth="8.796875" defaultRowHeight="18" x14ac:dyDescent="0.45"/>
  <cols>
    <col min="1" max="35" width="3.796875" customWidth="1"/>
    <col min="48" max="48" width="13.296875" customWidth="1"/>
  </cols>
  <sheetData>
    <row r="1" spans="1:58" ht="46.2" customHeight="1" x14ac:dyDescent="0.45">
      <c r="A1" s="220" t="s">
        <v>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301" t="s">
        <v>96</v>
      </c>
      <c r="X1" s="301"/>
      <c r="Y1" s="301"/>
      <c r="Z1" s="301"/>
      <c r="AA1" s="301"/>
      <c r="AB1" s="301"/>
      <c r="AC1" s="301"/>
      <c r="AD1" s="301"/>
      <c r="AE1" s="301"/>
      <c r="AJ1" s="79"/>
      <c r="AK1" s="80" t="s">
        <v>129</v>
      </c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1"/>
    </row>
    <row r="2" spans="1:58" ht="13.8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02" t="s">
        <v>236</v>
      </c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J2" s="70"/>
      <c r="AP2" t="s">
        <v>262</v>
      </c>
      <c r="AV2" s="82"/>
    </row>
    <row r="3" spans="1:58" ht="18.600000000000001" customHeight="1" thickBot="1" x14ac:dyDescent="0.5">
      <c r="A3" s="11"/>
      <c r="B3" s="40"/>
      <c r="C3" s="40"/>
      <c r="D3" s="40"/>
      <c r="E3" s="11" t="s">
        <v>188</v>
      </c>
      <c r="F3" s="40"/>
      <c r="G3" s="40"/>
      <c r="H3" s="40"/>
      <c r="I3" s="40"/>
      <c r="J3" s="40"/>
      <c r="K3" s="40"/>
      <c r="L3" s="40"/>
      <c r="M3" s="40"/>
      <c r="N3" s="41"/>
      <c r="O3" s="11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J3" s="83" t="s">
        <v>68</v>
      </c>
      <c r="AK3" s="23" t="s">
        <v>89</v>
      </c>
      <c r="AL3" s="23" t="s">
        <v>88</v>
      </c>
      <c r="AM3" s="23" t="s">
        <v>120</v>
      </c>
      <c r="AN3" s="23" t="s">
        <v>119</v>
      </c>
      <c r="AO3" s="24" t="s">
        <v>168</v>
      </c>
      <c r="AP3" s="23" t="s">
        <v>153</v>
      </c>
      <c r="AQ3" s="24" t="s">
        <v>170</v>
      </c>
      <c r="AR3" s="23" t="s">
        <v>167</v>
      </c>
      <c r="AS3" s="20">
        <v>130</v>
      </c>
      <c r="AT3" s="20" t="s">
        <v>79</v>
      </c>
      <c r="AU3" t="s">
        <v>174</v>
      </c>
      <c r="AV3" s="82" t="s">
        <v>250</v>
      </c>
    </row>
    <row r="4" spans="1:58" ht="25.05" customHeight="1" x14ac:dyDescent="0.45">
      <c r="A4" s="239" t="s">
        <v>132</v>
      </c>
      <c r="B4" s="240"/>
      <c r="C4" s="240"/>
      <c r="D4" s="241"/>
      <c r="E4" s="596" t="s">
        <v>100</v>
      </c>
      <c r="F4" s="597"/>
      <c r="G4" s="597"/>
      <c r="H4" s="597"/>
      <c r="I4" s="597"/>
      <c r="J4" s="598"/>
      <c r="K4" s="596" t="s">
        <v>99</v>
      </c>
      <c r="L4" s="598"/>
      <c r="M4" s="596" t="s">
        <v>98</v>
      </c>
      <c r="N4" s="599"/>
      <c r="O4" s="11"/>
      <c r="P4" s="230" t="s">
        <v>66</v>
      </c>
      <c r="Q4" s="230"/>
      <c r="R4" s="230"/>
      <c r="S4" s="42" t="s">
        <v>256</v>
      </c>
      <c r="T4" s="41"/>
      <c r="U4" s="41"/>
      <c r="V4" s="41"/>
      <c r="W4" s="41"/>
      <c r="X4" s="11"/>
      <c r="Y4" s="11"/>
      <c r="Z4" s="11"/>
      <c r="AA4" s="11"/>
      <c r="AB4" s="11"/>
      <c r="AC4" s="41"/>
      <c r="AJ4" s="84" t="s">
        <v>130</v>
      </c>
      <c r="AK4" s="24" t="s">
        <v>105</v>
      </c>
      <c r="AL4" s="24" t="s">
        <v>106</v>
      </c>
      <c r="AM4" s="24" t="s">
        <v>122</v>
      </c>
      <c r="AN4" s="24" t="s">
        <v>44</v>
      </c>
      <c r="AO4" s="24" t="s">
        <v>169</v>
      </c>
      <c r="AP4" s="24" t="s">
        <v>122</v>
      </c>
      <c r="AQ4" s="24" t="s">
        <v>171</v>
      </c>
      <c r="AR4" s="24" t="s">
        <v>122</v>
      </c>
      <c r="AS4" s="24">
        <v>140</v>
      </c>
      <c r="AT4" s="24" t="s">
        <v>80</v>
      </c>
      <c r="AU4" t="s">
        <v>175</v>
      </c>
      <c r="AV4" s="91" t="s">
        <v>239</v>
      </c>
    </row>
    <row r="5" spans="1:58" ht="25.05" customHeight="1" x14ac:dyDescent="0.45">
      <c r="A5" s="242"/>
      <c r="B5" s="243"/>
      <c r="C5" s="243"/>
      <c r="D5" s="244"/>
      <c r="E5" s="262">
        <v>2025</v>
      </c>
      <c r="F5" s="317"/>
      <c r="G5" s="317"/>
      <c r="H5" s="317"/>
      <c r="I5" s="317"/>
      <c r="J5" s="318"/>
      <c r="K5" s="600">
        <v>2</v>
      </c>
      <c r="L5" s="601"/>
      <c r="M5" s="600">
        <v>1</v>
      </c>
      <c r="N5" s="602"/>
      <c r="O5" s="11"/>
      <c r="P5" s="61"/>
      <c r="Q5" s="61"/>
      <c r="R5" s="61"/>
      <c r="S5" s="42" t="s">
        <v>257</v>
      </c>
      <c r="T5" s="41"/>
      <c r="U5" s="41"/>
      <c r="V5" s="41"/>
      <c r="W5" s="41"/>
      <c r="X5" s="11"/>
      <c r="Y5" s="11"/>
      <c r="Z5" s="11"/>
      <c r="AA5" s="11"/>
      <c r="AB5" s="11"/>
      <c r="AC5" s="41"/>
      <c r="AJ5" s="84" t="s">
        <v>131</v>
      </c>
      <c r="AK5" s="24" t="s">
        <v>92</v>
      </c>
      <c r="AL5" s="24" t="s">
        <v>107</v>
      </c>
      <c r="AM5" s="24" t="s">
        <v>117</v>
      </c>
      <c r="AN5" s="24" t="s">
        <v>122</v>
      </c>
      <c r="AO5" s="24" t="s">
        <v>223</v>
      </c>
      <c r="AP5" s="24" t="s">
        <v>117</v>
      </c>
      <c r="AQ5" s="24" t="s">
        <v>224</v>
      </c>
      <c r="AR5" s="24" t="s">
        <v>44</v>
      </c>
      <c r="AS5" s="20">
        <v>150</v>
      </c>
      <c r="AT5" s="20" t="s">
        <v>81</v>
      </c>
      <c r="AU5" t="s">
        <v>249</v>
      </c>
      <c r="AV5" s="91" t="s">
        <v>122</v>
      </c>
    </row>
    <row r="6" spans="1:58" ht="25.05" customHeight="1" x14ac:dyDescent="0.45">
      <c r="A6" s="588" t="s">
        <v>68</v>
      </c>
      <c r="B6" s="589"/>
      <c r="C6" s="589"/>
      <c r="D6" s="590"/>
      <c r="E6" s="591" t="s">
        <v>130</v>
      </c>
      <c r="F6" s="592"/>
      <c r="G6" s="592"/>
      <c r="H6" s="592"/>
      <c r="I6" s="592"/>
      <c r="J6" s="592"/>
      <c r="K6" s="592"/>
      <c r="L6" s="592"/>
      <c r="M6" s="592"/>
      <c r="N6" s="593"/>
      <c r="O6" s="11"/>
      <c r="P6" s="230" t="s">
        <v>67</v>
      </c>
      <c r="Q6" s="230"/>
      <c r="R6" s="230"/>
      <c r="S6" s="42" t="s">
        <v>258</v>
      </c>
      <c r="T6" s="41"/>
      <c r="U6" s="41"/>
      <c r="V6" s="41"/>
      <c r="W6" s="41"/>
      <c r="X6" s="11"/>
      <c r="Y6" s="11"/>
      <c r="Z6" s="11"/>
      <c r="AA6" s="11"/>
      <c r="AB6" s="11"/>
      <c r="AC6" s="41"/>
      <c r="AJ6" s="84"/>
      <c r="AK6" s="24"/>
      <c r="AL6" s="24" t="s">
        <v>149</v>
      </c>
      <c r="AM6" s="24" t="s">
        <v>44</v>
      </c>
      <c r="AN6" s="24" t="s">
        <v>46</v>
      </c>
      <c r="AO6" s="90" t="s">
        <v>230</v>
      </c>
      <c r="AP6" s="24" t="s">
        <v>44</v>
      </c>
      <c r="AQ6" s="24" t="s">
        <v>235</v>
      </c>
      <c r="AR6" s="24" t="s">
        <v>47</v>
      </c>
      <c r="AS6" s="20">
        <v>160</v>
      </c>
      <c r="AT6" s="24" t="s">
        <v>265</v>
      </c>
      <c r="AU6" t="s">
        <v>234</v>
      </c>
      <c r="AV6" s="92" t="s">
        <v>197</v>
      </c>
      <c r="AW6" s="5"/>
      <c r="AX6" s="4"/>
      <c r="AY6" s="4"/>
      <c r="AZ6" s="4"/>
      <c r="BA6" s="4"/>
      <c r="BB6" s="4"/>
      <c r="BC6" s="4"/>
      <c r="BD6" s="4"/>
      <c r="BE6" s="4"/>
      <c r="BF6" s="4"/>
    </row>
    <row r="7" spans="1:58" ht="25.05" customHeight="1" x14ac:dyDescent="0.45">
      <c r="A7" s="588" t="s">
        <v>101</v>
      </c>
      <c r="B7" s="589"/>
      <c r="C7" s="589"/>
      <c r="D7" s="590"/>
      <c r="E7" s="594" t="s">
        <v>193</v>
      </c>
      <c r="F7" s="589"/>
      <c r="G7" s="589"/>
      <c r="H7" s="589"/>
      <c r="I7" s="589"/>
      <c r="J7" s="589"/>
      <c r="K7" s="589"/>
      <c r="L7" s="589"/>
      <c r="M7" s="589"/>
      <c r="N7" s="595"/>
      <c r="O7" s="11"/>
      <c r="S7" s="42" t="s">
        <v>259</v>
      </c>
      <c r="Y7" s="11"/>
      <c r="Z7" s="11"/>
      <c r="AA7" s="11"/>
      <c r="AB7" s="11"/>
      <c r="AC7" s="41"/>
      <c r="AJ7" s="84"/>
      <c r="AK7" s="24"/>
      <c r="AL7" s="24" t="s">
        <v>108</v>
      </c>
      <c r="AM7" s="24" t="s">
        <v>47</v>
      </c>
      <c r="AN7" s="24" t="s">
        <v>47</v>
      </c>
      <c r="AO7" s="24"/>
      <c r="AP7" s="24" t="s">
        <v>47</v>
      </c>
      <c r="AQ7" s="24"/>
      <c r="AR7" s="24" t="s">
        <v>46</v>
      </c>
      <c r="AS7" s="20" t="s">
        <v>74</v>
      </c>
      <c r="AT7" s="24"/>
      <c r="AV7" s="92" t="s">
        <v>199</v>
      </c>
      <c r="AW7" s="5"/>
      <c r="AX7" s="4"/>
      <c r="AY7" s="4"/>
      <c r="AZ7" s="4"/>
      <c r="BA7" s="4"/>
      <c r="BB7" s="4"/>
      <c r="BC7" s="4"/>
      <c r="BD7" s="4"/>
      <c r="BE7" s="4"/>
      <c r="BF7" s="4"/>
    </row>
    <row r="8" spans="1:58" ht="25.05" customHeight="1" thickBot="1" x14ac:dyDescent="0.5">
      <c r="A8" s="588" t="s">
        <v>126</v>
      </c>
      <c r="B8" s="589"/>
      <c r="C8" s="589"/>
      <c r="D8" s="590"/>
      <c r="E8" s="594">
        <v>471433332</v>
      </c>
      <c r="F8" s="589"/>
      <c r="G8" s="589"/>
      <c r="H8" s="589"/>
      <c r="I8" s="589"/>
      <c r="J8" s="589"/>
      <c r="K8" s="589"/>
      <c r="L8" s="589"/>
      <c r="M8" s="589"/>
      <c r="N8" s="595"/>
      <c r="O8" s="43"/>
      <c r="P8" s="44"/>
      <c r="Q8" s="44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J8" s="84"/>
      <c r="AK8" s="24"/>
      <c r="AL8" s="24" t="s">
        <v>109</v>
      </c>
      <c r="AM8" s="24" t="s">
        <v>48</v>
      </c>
      <c r="AN8" s="24" t="s">
        <v>48</v>
      </c>
      <c r="AO8" s="24"/>
      <c r="AP8" s="24" t="s">
        <v>48</v>
      </c>
      <c r="AQ8" s="24"/>
      <c r="AR8" s="24" t="s">
        <v>48</v>
      </c>
      <c r="AS8" s="20" t="s">
        <v>75</v>
      </c>
      <c r="AT8" s="24"/>
      <c r="AV8" s="92" t="s">
        <v>185</v>
      </c>
      <c r="AW8" s="5"/>
      <c r="AX8" s="4"/>
      <c r="AY8" s="4"/>
      <c r="AZ8" s="4"/>
      <c r="BA8" s="4"/>
      <c r="BB8" s="4"/>
      <c r="BC8" s="4"/>
      <c r="BD8" s="4"/>
      <c r="BE8" s="4"/>
      <c r="BF8" s="4"/>
    </row>
    <row r="9" spans="1:58" ht="24.45" customHeight="1" thickBot="1" x14ac:dyDescent="0.5">
      <c r="A9" s="582" t="s">
        <v>84</v>
      </c>
      <c r="B9" s="583"/>
      <c r="C9" s="583"/>
      <c r="D9" s="584"/>
      <c r="E9" s="585" t="s">
        <v>194</v>
      </c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7"/>
      <c r="R9" s="574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J9" s="84"/>
      <c r="AK9" s="24"/>
      <c r="AL9" s="24" t="s">
        <v>110</v>
      </c>
      <c r="AM9" s="24" t="s">
        <v>50</v>
      </c>
      <c r="AN9" s="24" t="s">
        <v>49</v>
      </c>
      <c r="AO9" s="24"/>
      <c r="AP9" s="24" t="s">
        <v>50</v>
      </c>
      <c r="AQ9" s="24"/>
      <c r="AR9" s="24" t="s">
        <v>50</v>
      </c>
      <c r="AS9" s="20" t="s">
        <v>76</v>
      </c>
      <c r="AT9" s="24"/>
      <c r="AV9" s="92" t="s">
        <v>251</v>
      </c>
      <c r="AW9" s="5"/>
      <c r="AX9" s="4"/>
      <c r="AY9" s="4"/>
      <c r="AZ9" s="4"/>
      <c r="BA9" s="4"/>
      <c r="BB9" s="4"/>
      <c r="BC9" s="4"/>
      <c r="BD9" s="4"/>
      <c r="BE9" s="4"/>
      <c r="BF9" s="4"/>
    </row>
    <row r="10" spans="1:58" ht="77.55" customHeight="1" thickBot="1" x14ac:dyDescent="0.5">
      <c r="A10" s="251" t="s">
        <v>23</v>
      </c>
      <c r="B10" s="252"/>
      <c r="C10" s="252"/>
      <c r="D10" s="253"/>
      <c r="E10" s="254" t="s">
        <v>195</v>
      </c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6"/>
      <c r="R10" s="115"/>
      <c r="S10" s="499" t="s">
        <v>273</v>
      </c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11"/>
      <c r="AJ10" s="84"/>
      <c r="AK10" s="24"/>
      <c r="AL10" s="24" t="s">
        <v>111</v>
      </c>
      <c r="AM10" s="24" t="s">
        <v>52</v>
      </c>
      <c r="AN10" s="24" t="s">
        <v>50</v>
      </c>
      <c r="AO10" s="24"/>
      <c r="AP10" s="24" t="s">
        <v>52</v>
      </c>
      <c r="AQ10" s="24"/>
      <c r="AR10" s="24" t="s">
        <v>49</v>
      </c>
      <c r="AS10" s="20" t="s">
        <v>77</v>
      </c>
      <c r="AT10" s="24"/>
      <c r="AV10" s="92" t="s">
        <v>242</v>
      </c>
      <c r="AW10" s="5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18" customHeight="1" thickBot="1" x14ac:dyDescent="0.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J11" s="84"/>
      <c r="AK11" s="24"/>
      <c r="AL11" s="24" t="s">
        <v>112</v>
      </c>
      <c r="AM11" s="24" t="s">
        <v>51</v>
      </c>
      <c r="AN11" s="24" t="s">
        <v>51</v>
      </c>
      <c r="AO11" s="24"/>
      <c r="AP11" s="24" t="s">
        <v>51</v>
      </c>
      <c r="AQ11" s="24"/>
      <c r="AR11" s="24" t="s">
        <v>52</v>
      </c>
      <c r="AS11" s="20" t="s">
        <v>103</v>
      </c>
      <c r="AT11" s="24"/>
      <c r="AV11" s="91" t="s">
        <v>241</v>
      </c>
    </row>
    <row r="12" spans="1:58" ht="19.95" customHeight="1" thickBot="1" x14ac:dyDescent="0.5">
      <c r="A12" s="488" t="s">
        <v>19</v>
      </c>
      <c r="B12" s="489"/>
      <c r="C12" s="489"/>
      <c r="D12" s="489"/>
      <c r="E12" s="489"/>
      <c r="F12" s="489"/>
      <c r="G12" s="489"/>
      <c r="H12" s="489"/>
      <c r="I12" s="489"/>
      <c r="J12" s="489"/>
      <c r="K12" s="489"/>
      <c r="L12" s="490" t="s">
        <v>69</v>
      </c>
      <c r="M12" s="245"/>
      <c r="N12" s="245"/>
      <c r="O12" s="245"/>
      <c r="P12" s="245"/>
      <c r="Q12" s="245"/>
      <c r="R12" s="245"/>
      <c r="S12" s="245"/>
      <c r="T12" s="246" t="s">
        <v>70</v>
      </c>
      <c r="U12" s="247"/>
      <c r="V12" s="247"/>
      <c r="W12" s="247"/>
      <c r="X12" s="247"/>
      <c r="Y12" s="247"/>
      <c r="Z12" s="247"/>
      <c r="AA12" s="247"/>
      <c r="AB12" s="247"/>
      <c r="AC12" s="247"/>
      <c r="AD12" s="670" t="s">
        <v>71</v>
      </c>
      <c r="AE12" s="312"/>
      <c r="AJ12" s="70"/>
      <c r="AL12" s="24" t="s">
        <v>113</v>
      </c>
      <c r="AM12" s="24" t="s">
        <v>54</v>
      </c>
      <c r="AN12" s="24" t="s">
        <v>52</v>
      </c>
      <c r="AO12" s="24"/>
      <c r="AP12" s="24" t="s">
        <v>54</v>
      </c>
      <c r="AQ12" s="24"/>
      <c r="AR12" s="24" t="s">
        <v>117</v>
      </c>
      <c r="AS12" s="24"/>
      <c r="AT12" s="24"/>
      <c r="AV12" s="91" t="s">
        <v>240</v>
      </c>
    </row>
    <row r="13" spans="1:58" ht="19.95" customHeight="1" thickBot="1" x14ac:dyDescent="0.5">
      <c r="A13" s="416" t="s">
        <v>72</v>
      </c>
      <c r="B13" s="278"/>
      <c r="C13" s="276" t="s">
        <v>88</v>
      </c>
      <c r="D13" s="277"/>
      <c r="E13" s="278"/>
      <c r="F13" s="147" t="s">
        <v>73</v>
      </c>
      <c r="G13" s="147"/>
      <c r="H13" s="497" t="s">
        <v>89</v>
      </c>
      <c r="I13" s="497"/>
      <c r="J13" s="497" t="s">
        <v>104</v>
      </c>
      <c r="K13" s="498"/>
      <c r="L13" s="494">
        <v>130</v>
      </c>
      <c r="M13" s="495"/>
      <c r="N13" s="495">
        <v>140</v>
      </c>
      <c r="O13" s="495"/>
      <c r="P13" s="495">
        <v>150</v>
      </c>
      <c r="Q13" s="495"/>
      <c r="R13" s="495">
        <v>160</v>
      </c>
      <c r="S13" s="496"/>
      <c r="T13" s="229" t="s">
        <v>74</v>
      </c>
      <c r="U13" s="215"/>
      <c r="V13" s="215" t="s">
        <v>75</v>
      </c>
      <c r="W13" s="215"/>
      <c r="X13" s="215" t="s">
        <v>76</v>
      </c>
      <c r="Y13" s="215"/>
      <c r="Z13" s="215" t="s">
        <v>77</v>
      </c>
      <c r="AA13" s="215"/>
      <c r="AB13" s="215" t="s">
        <v>103</v>
      </c>
      <c r="AC13" s="228"/>
      <c r="AD13" s="671"/>
      <c r="AE13" s="314"/>
      <c r="AJ13" s="70"/>
      <c r="AL13" s="24" t="s">
        <v>114</v>
      </c>
      <c r="AM13" s="24" t="s">
        <v>53</v>
      </c>
      <c r="AN13" s="24" t="s">
        <v>53</v>
      </c>
      <c r="AO13" s="24"/>
      <c r="AP13" s="24" t="s">
        <v>53</v>
      </c>
      <c r="AQ13" s="24"/>
      <c r="AR13" s="24" t="s">
        <v>51</v>
      </c>
      <c r="AS13" s="24"/>
      <c r="AT13" s="24"/>
      <c r="AV13" s="91" t="s">
        <v>252</v>
      </c>
    </row>
    <row r="14" spans="1:58" ht="19.95" customHeight="1" x14ac:dyDescent="0.45">
      <c r="A14" s="149" t="s">
        <v>20</v>
      </c>
      <c r="B14" s="150"/>
      <c r="C14" s="158" t="s">
        <v>294</v>
      </c>
      <c r="D14" s="315"/>
      <c r="E14" s="316"/>
      <c r="F14" s="175" t="s">
        <v>196</v>
      </c>
      <c r="G14" s="177"/>
      <c r="H14" s="150" t="s">
        <v>91</v>
      </c>
      <c r="I14" s="150"/>
      <c r="J14" s="175" t="s">
        <v>199</v>
      </c>
      <c r="K14" s="176"/>
      <c r="L14" s="275">
        <f>SUMIF($M$57:$O$116,L13,$P$57:$R$116)</f>
        <v>0</v>
      </c>
      <c r="M14" s="140"/>
      <c r="N14" s="140">
        <f t="shared" ref="N14" si="0">SUMIF($M$57:$O$116,N13,$P$57:$R$116)</f>
        <v>0</v>
      </c>
      <c r="O14" s="140"/>
      <c r="P14" s="140">
        <f t="shared" ref="P14" si="1">SUMIF($M$57:$O$116,P13,$P$57:$R$116)</f>
        <v>0</v>
      </c>
      <c r="Q14" s="140"/>
      <c r="R14" s="140">
        <f t="shared" ref="R14" si="2">SUMIF($M$57:$O$116,R13,$P$57:$R$116)</f>
        <v>0</v>
      </c>
      <c r="S14" s="182"/>
      <c r="T14" s="275">
        <f t="shared" ref="T14" si="3">SUMIF($M$57:$O$116,T13,$P$57:$R$116)</f>
        <v>0</v>
      </c>
      <c r="U14" s="140"/>
      <c r="V14" s="140">
        <f t="shared" ref="V14" si="4">SUMIF($M$57:$O$116,V13,$P$57:$R$116)</f>
        <v>0</v>
      </c>
      <c r="W14" s="140"/>
      <c r="X14" s="140">
        <f t="shared" ref="X14" si="5">SUMIF($M$57:$O$116,X13,$P$57:$R$116)</f>
        <v>13</v>
      </c>
      <c r="Y14" s="140"/>
      <c r="Z14" s="140">
        <f t="shared" ref="Z14" si="6">SUMIF($M$57:$O$116,Z13,$P$57:$R$116)</f>
        <v>0</v>
      </c>
      <c r="AA14" s="140"/>
      <c r="AB14" s="140">
        <f t="shared" ref="AB14" si="7">SUMIF($M$57:$O$116,AB13,$P$57:$R$116)</f>
        <v>0</v>
      </c>
      <c r="AC14" s="182"/>
      <c r="AD14" s="117">
        <f>SUM(L14,N14,P14,R14,T14,V14,X14,Z14,AB14)</f>
        <v>13</v>
      </c>
      <c r="AE14" s="98" t="s">
        <v>123</v>
      </c>
      <c r="AJ14" s="70"/>
      <c r="AL14" s="24" t="s">
        <v>115</v>
      </c>
      <c r="AM14" s="24" t="s">
        <v>55</v>
      </c>
      <c r="AN14" s="24" t="s">
        <v>117</v>
      </c>
      <c r="AO14" s="24"/>
      <c r="AP14" s="24" t="s">
        <v>55</v>
      </c>
      <c r="AQ14" s="24"/>
      <c r="AR14" s="24" t="s">
        <v>54</v>
      </c>
      <c r="AS14" s="24"/>
      <c r="AT14" s="24"/>
      <c r="AV14" s="91" t="s">
        <v>253</v>
      </c>
    </row>
    <row r="15" spans="1:58" ht="19.95" customHeight="1" thickBot="1" x14ac:dyDescent="0.5">
      <c r="A15" s="143" t="s">
        <v>78</v>
      </c>
      <c r="B15" s="144"/>
      <c r="C15" s="262" t="s">
        <v>294</v>
      </c>
      <c r="D15" s="317"/>
      <c r="E15" s="318"/>
      <c r="F15" s="158" t="s">
        <v>185</v>
      </c>
      <c r="G15" s="316"/>
      <c r="H15" s="144" t="s">
        <v>91</v>
      </c>
      <c r="I15" s="144"/>
      <c r="J15" s="158" t="s">
        <v>186</v>
      </c>
      <c r="K15" s="315"/>
      <c r="L15" s="173">
        <f>SUMIF($M$52:$O$56,L13,$P$52:$R$56)</f>
        <v>0</v>
      </c>
      <c r="M15" s="156"/>
      <c r="N15" s="156">
        <f t="shared" ref="N15" si="8">SUMIF($M$52:$O$56,N13,$P$52:$R$56)</f>
        <v>0</v>
      </c>
      <c r="O15" s="156"/>
      <c r="P15" s="156">
        <f t="shared" ref="P15" si="9">SUMIF($M$52:$O$56,P13,$P$52:$R$56)</f>
        <v>0</v>
      </c>
      <c r="Q15" s="156"/>
      <c r="R15" s="156">
        <f t="shared" ref="R15" si="10">SUMIF($M$52:$O$56,R13,$P$52:$R$56)</f>
        <v>0</v>
      </c>
      <c r="S15" s="174"/>
      <c r="T15" s="173">
        <f t="shared" ref="T15" si="11">SUMIF($M$52:$O$56,T13,$P$52:$R$56)</f>
        <v>0</v>
      </c>
      <c r="U15" s="156"/>
      <c r="V15" s="156">
        <f t="shared" ref="V15" si="12">SUMIF($M$52:$O$56,V13,$P$52:$R$56)</f>
        <v>0</v>
      </c>
      <c r="W15" s="156"/>
      <c r="X15" s="156">
        <f t="shared" ref="X15" si="13">SUMIF($M$52:$O$56,X13,$P$52:$R$56)</f>
        <v>1</v>
      </c>
      <c r="Y15" s="156"/>
      <c r="Z15" s="156">
        <f t="shared" ref="Z15" si="14">SUMIF($M$52:$O$56,Z13,$P$52:$R$56)</f>
        <v>2</v>
      </c>
      <c r="AA15" s="156"/>
      <c r="AB15" s="156">
        <f t="shared" ref="AB15" si="15">SUMIF($M$52:$O$56,AB13,$P$52:$R$56)</f>
        <v>1</v>
      </c>
      <c r="AC15" s="174"/>
      <c r="AD15" s="118">
        <f>SUM(L15,N15,P15,R15,T15,V15,X15,Z15,AB15)</f>
        <v>4</v>
      </c>
      <c r="AE15" s="99" t="s">
        <v>123</v>
      </c>
      <c r="AJ15" s="70"/>
      <c r="AL15" s="24" t="s">
        <v>217</v>
      </c>
      <c r="AM15" s="24" t="s">
        <v>118</v>
      </c>
      <c r="AN15" s="24" t="s">
        <v>54</v>
      </c>
      <c r="AO15" s="24"/>
      <c r="AP15" s="24" t="s">
        <v>118</v>
      </c>
      <c r="AQ15" s="24"/>
      <c r="AR15" s="24" t="s">
        <v>225</v>
      </c>
      <c r="AS15" s="24"/>
      <c r="AT15" s="24"/>
      <c r="AV15" s="91" t="s">
        <v>54</v>
      </c>
    </row>
    <row r="16" spans="1:58" ht="19.95" customHeight="1" thickBot="1" x14ac:dyDescent="0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J16" s="70"/>
      <c r="AL16" s="24" t="s">
        <v>219</v>
      </c>
      <c r="AM16" s="24"/>
      <c r="AN16" s="24" t="s">
        <v>55</v>
      </c>
      <c r="AO16" s="24"/>
      <c r="AP16" s="24"/>
      <c r="AQ16" s="24"/>
      <c r="AR16" s="24" t="s">
        <v>53</v>
      </c>
      <c r="AS16" s="24"/>
      <c r="AT16" s="24"/>
      <c r="AV16" s="91" t="s">
        <v>55</v>
      </c>
    </row>
    <row r="17" spans="1:48" ht="19.95" customHeight="1" x14ac:dyDescent="0.45">
      <c r="A17" s="488" t="s">
        <v>57</v>
      </c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501" t="s">
        <v>69</v>
      </c>
      <c r="M17" s="502"/>
      <c r="N17" s="502"/>
      <c r="O17" s="502"/>
      <c r="P17" s="502"/>
      <c r="Q17" s="502"/>
      <c r="R17" s="502"/>
      <c r="S17" s="502"/>
      <c r="T17" s="503" t="s">
        <v>70</v>
      </c>
      <c r="U17" s="504"/>
      <c r="V17" s="504"/>
      <c r="W17" s="504"/>
      <c r="X17" s="504"/>
      <c r="Y17" s="504"/>
      <c r="Z17" s="504"/>
      <c r="AA17" s="504"/>
      <c r="AB17" s="504"/>
      <c r="AC17" s="504"/>
      <c r="AD17" s="670" t="s">
        <v>71</v>
      </c>
      <c r="AE17" s="312"/>
      <c r="AJ17" s="70"/>
      <c r="AL17" s="24" t="s">
        <v>220</v>
      </c>
      <c r="AM17" s="24"/>
      <c r="AN17" s="24" t="s">
        <v>118</v>
      </c>
      <c r="AO17" s="24"/>
      <c r="AP17" s="24"/>
      <c r="AQ17" s="24"/>
      <c r="AR17" s="24" t="s">
        <v>118</v>
      </c>
      <c r="AS17" s="24"/>
      <c r="AT17" s="24"/>
      <c r="AV17" s="82" t="s">
        <v>118</v>
      </c>
    </row>
    <row r="18" spans="1:48" ht="19.95" customHeight="1" thickBot="1" x14ac:dyDescent="0.5">
      <c r="A18" s="416" t="s">
        <v>72</v>
      </c>
      <c r="B18" s="278"/>
      <c r="C18" s="276" t="s">
        <v>88</v>
      </c>
      <c r="D18" s="277"/>
      <c r="E18" s="278"/>
      <c r="F18" s="276" t="s">
        <v>73</v>
      </c>
      <c r="G18" s="277"/>
      <c r="H18" s="278"/>
      <c r="I18" s="498" t="s">
        <v>104</v>
      </c>
      <c r="J18" s="506"/>
      <c r="K18" s="506"/>
      <c r="L18" s="507">
        <v>130</v>
      </c>
      <c r="M18" s="482"/>
      <c r="N18" s="482">
        <v>140</v>
      </c>
      <c r="O18" s="482"/>
      <c r="P18" s="482">
        <v>150</v>
      </c>
      <c r="Q18" s="508"/>
      <c r="R18" s="482">
        <v>160</v>
      </c>
      <c r="S18" s="508"/>
      <c r="T18" s="509" t="s">
        <v>74</v>
      </c>
      <c r="U18" s="482"/>
      <c r="V18" s="482" t="s">
        <v>75</v>
      </c>
      <c r="W18" s="482"/>
      <c r="X18" s="482" t="s">
        <v>76</v>
      </c>
      <c r="Y18" s="482"/>
      <c r="Z18" s="482" t="s">
        <v>77</v>
      </c>
      <c r="AA18" s="482"/>
      <c r="AB18" s="482" t="s">
        <v>103</v>
      </c>
      <c r="AC18" s="508"/>
      <c r="AD18" s="671"/>
      <c r="AE18" s="314"/>
      <c r="AJ18" s="70"/>
      <c r="AL18" s="24" t="s">
        <v>221</v>
      </c>
      <c r="AN18" s="24" t="s">
        <v>94</v>
      </c>
      <c r="AP18" s="24"/>
      <c r="AR18" t="s">
        <v>55</v>
      </c>
      <c r="AV18" s="82" t="s">
        <v>94</v>
      </c>
    </row>
    <row r="19" spans="1:48" ht="19.95" customHeight="1" x14ac:dyDescent="0.45">
      <c r="A19" s="191" t="s">
        <v>20</v>
      </c>
      <c r="B19" s="195"/>
      <c r="C19" s="175" t="s">
        <v>261</v>
      </c>
      <c r="D19" s="176"/>
      <c r="E19" s="177"/>
      <c r="F19" s="175" t="s">
        <v>196</v>
      </c>
      <c r="G19" s="176"/>
      <c r="H19" s="177"/>
      <c r="I19" s="175" t="s">
        <v>199</v>
      </c>
      <c r="J19" s="176"/>
      <c r="K19" s="176"/>
      <c r="L19" s="275">
        <f>SUMIF($S$57:$U$116,L18,$V$57:$X$116)</f>
        <v>0</v>
      </c>
      <c r="M19" s="140"/>
      <c r="N19" s="140">
        <f t="shared" ref="N19" si="16">SUMIF($S$57:$U$116,N18,$V$57:$X$116)</f>
        <v>0</v>
      </c>
      <c r="O19" s="140"/>
      <c r="P19" s="140">
        <f t="shared" ref="P19" si="17">SUMIF($S$57:$U$116,P18,$V$57:$X$116)</f>
        <v>0</v>
      </c>
      <c r="Q19" s="140"/>
      <c r="R19" s="140">
        <f t="shared" ref="R19" si="18">SUMIF($S$57:$U$116,R18,$V$57:$X$116)</f>
        <v>0</v>
      </c>
      <c r="S19" s="182"/>
      <c r="T19" s="275">
        <f t="shared" ref="T19" si="19">SUMIF($S$57:$U$116,T18,$V$57:$X$116)</f>
        <v>0</v>
      </c>
      <c r="U19" s="140"/>
      <c r="V19" s="140">
        <f t="shared" ref="V19" si="20">SUMIF($S$57:$U$116,V18,$V$57:$X$116)</f>
        <v>0</v>
      </c>
      <c r="W19" s="140"/>
      <c r="X19" s="140">
        <f t="shared" ref="X19" si="21">SUMIF($S$57:$U$116,X18,$V$57:$X$116)</f>
        <v>13</v>
      </c>
      <c r="Y19" s="140"/>
      <c r="Z19" s="140">
        <f t="shared" ref="Z19" si="22">SUMIF($S$57:$U$116,Z18,$V$57:$X$116)</f>
        <v>0</v>
      </c>
      <c r="AA19" s="140"/>
      <c r="AB19" s="140">
        <f>SUMIF($S$57:$U$116,AB18,$V$57:$X$116)</f>
        <v>0</v>
      </c>
      <c r="AC19" s="182"/>
      <c r="AD19" s="117">
        <f>SUM(L19,N19,P19,R19,T19,V19,X19,Z19,AB19)</f>
        <v>13</v>
      </c>
      <c r="AE19" s="98" t="s">
        <v>123</v>
      </c>
      <c r="AJ19" s="70"/>
      <c r="AL19" s="24" t="s">
        <v>222</v>
      </c>
      <c r="AP19" s="24"/>
      <c r="AV19" s="82"/>
    </row>
    <row r="20" spans="1:48" ht="19.95" customHeight="1" thickBot="1" x14ac:dyDescent="0.5">
      <c r="A20" s="146" t="s">
        <v>78</v>
      </c>
      <c r="B20" s="147"/>
      <c r="C20" s="178" t="s">
        <v>261</v>
      </c>
      <c r="D20" s="179"/>
      <c r="E20" s="180"/>
      <c r="F20" s="276" t="s">
        <v>185</v>
      </c>
      <c r="G20" s="277"/>
      <c r="H20" s="278"/>
      <c r="I20" s="276" t="s">
        <v>186</v>
      </c>
      <c r="J20" s="277"/>
      <c r="K20" s="277"/>
      <c r="L20" s="173">
        <f>SUMIF($S$52:$U$56,L18,$V$52:$X$56)</f>
        <v>0</v>
      </c>
      <c r="M20" s="156"/>
      <c r="N20" s="156">
        <f t="shared" ref="N20" si="23">SUMIF($S$52:$U$56,N18,$V$52:$X$56)</f>
        <v>0</v>
      </c>
      <c r="O20" s="156"/>
      <c r="P20" s="156">
        <f t="shared" ref="P20" si="24">SUMIF($S$52:$U$56,P18,$V$52:$X$56)</f>
        <v>0</v>
      </c>
      <c r="Q20" s="156"/>
      <c r="R20" s="156">
        <f t="shared" ref="R20" si="25">SUMIF($S$52:$U$56,R18,$V$52:$X$56)</f>
        <v>0</v>
      </c>
      <c r="S20" s="174"/>
      <c r="T20" s="173">
        <f t="shared" ref="T20" si="26">SUMIF($S$52:$U$56,T18,$V$52:$X$56)</f>
        <v>0</v>
      </c>
      <c r="U20" s="156"/>
      <c r="V20" s="156">
        <f t="shared" ref="V20" si="27">SUMIF($S$52:$U$56,V18,$V$52:$X$56)</f>
        <v>0</v>
      </c>
      <c r="W20" s="156"/>
      <c r="X20" s="156">
        <f t="shared" ref="X20" si="28">SUMIF($S$52:$U$56,X18,$V$52:$X$56)</f>
        <v>1</v>
      </c>
      <c r="Y20" s="156"/>
      <c r="Z20" s="156">
        <f t="shared" ref="Z20" si="29">SUMIF($S$52:$U$56,Z18,$V$52:$X$56)</f>
        <v>2</v>
      </c>
      <c r="AA20" s="156"/>
      <c r="AB20" s="156">
        <f>SUMIF($S$52:$U$56,AB18,$V$52:$X$56)</f>
        <v>1</v>
      </c>
      <c r="AC20" s="174"/>
      <c r="AD20" s="118">
        <f>SUM(L20,N20,P20,R20,T20,V20,X20,Z20,AB20)</f>
        <v>4</v>
      </c>
      <c r="AE20" s="99" t="s">
        <v>123</v>
      </c>
      <c r="AJ20" s="70"/>
      <c r="AL20" s="87" t="s">
        <v>226</v>
      </c>
      <c r="AV20" s="82"/>
    </row>
    <row r="21" spans="1:48" ht="19.95" customHeight="1" thickBot="1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J21" s="70"/>
      <c r="AL21" s="88" t="s">
        <v>227</v>
      </c>
      <c r="AV21" s="82"/>
    </row>
    <row r="22" spans="1:48" ht="19.95" customHeight="1" x14ac:dyDescent="0.45">
      <c r="A22" s="491" t="s">
        <v>83</v>
      </c>
      <c r="B22" s="492"/>
      <c r="C22" s="492"/>
      <c r="D22" s="492"/>
      <c r="E22" s="492"/>
      <c r="F22" s="492"/>
      <c r="G22" s="492"/>
      <c r="H22" s="492"/>
      <c r="I22" s="493" t="s">
        <v>90</v>
      </c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669"/>
      <c r="AD22" s="668" t="s">
        <v>71</v>
      </c>
      <c r="AE22" s="208"/>
      <c r="AJ22" s="70"/>
      <c r="AK22" s="2"/>
      <c r="AL22" s="88" t="s">
        <v>228</v>
      </c>
      <c r="AV22" s="82"/>
    </row>
    <row r="23" spans="1:48" ht="19.95" customHeight="1" thickBot="1" x14ac:dyDescent="0.5">
      <c r="A23" s="143" t="s">
        <v>72</v>
      </c>
      <c r="B23" s="144"/>
      <c r="C23" s="528" t="s">
        <v>88</v>
      </c>
      <c r="D23" s="528"/>
      <c r="E23" s="528"/>
      <c r="F23" s="144" t="s">
        <v>73</v>
      </c>
      <c r="G23" s="144"/>
      <c r="H23" s="144"/>
      <c r="I23" s="482" t="s">
        <v>79</v>
      </c>
      <c r="J23" s="482"/>
      <c r="K23" s="482"/>
      <c r="L23" s="482"/>
      <c r="M23" s="482"/>
      <c r="N23" s="482" t="s">
        <v>80</v>
      </c>
      <c r="O23" s="482"/>
      <c r="P23" s="482"/>
      <c r="Q23" s="482"/>
      <c r="R23" s="482"/>
      <c r="S23" s="482" t="s">
        <v>81</v>
      </c>
      <c r="T23" s="482"/>
      <c r="U23" s="482"/>
      <c r="V23" s="482"/>
      <c r="W23" s="482"/>
      <c r="X23" s="174" t="s">
        <v>265</v>
      </c>
      <c r="Y23" s="483"/>
      <c r="Z23" s="483"/>
      <c r="AA23" s="483"/>
      <c r="AB23" s="483" t="s">
        <v>264</v>
      </c>
      <c r="AC23" s="483"/>
      <c r="AD23" s="209"/>
      <c r="AE23" s="210"/>
      <c r="AJ23" s="71"/>
      <c r="AK23" s="85"/>
      <c r="AL23" s="89" t="s">
        <v>229</v>
      </c>
      <c r="AM23" s="85"/>
      <c r="AN23" s="85"/>
      <c r="AO23" s="85"/>
      <c r="AP23" s="85"/>
      <c r="AQ23" s="85"/>
      <c r="AR23" s="85"/>
      <c r="AS23" s="85"/>
      <c r="AT23" s="85"/>
      <c r="AU23" s="85"/>
      <c r="AV23" s="86"/>
    </row>
    <row r="24" spans="1:48" ht="19.95" customHeight="1" x14ac:dyDescent="0.45">
      <c r="A24" s="143" t="s">
        <v>20</v>
      </c>
      <c r="B24" s="144"/>
      <c r="C24" s="144" t="s">
        <v>224</v>
      </c>
      <c r="D24" s="144"/>
      <c r="E24" s="144"/>
      <c r="F24" s="144" t="s">
        <v>196</v>
      </c>
      <c r="G24" s="144"/>
      <c r="H24" s="262"/>
      <c r="I24" s="275">
        <f ca="1">SUMIF($Y$57:$AC$116,I23,$AD$57:$AE$116)</f>
        <v>0</v>
      </c>
      <c r="J24" s="140"/>
      <c r="K24" s="140"/>
      <c r="L24" s="140"/>
      <c r="M24" s="140"/>
      <c r="N24" s="275">
        <f t="shared" ref="N24" ca="1" si="30">SUMIF($Y$57:$AC$116,N23,$AD$57:$AE$116)</f>
        <v>0</v>
      </c>
      <c r="O24" s="140"/>
      <c r="P24" s="140"/>
      <c r="Q24" s="140"/>
      <c r="R24" s="140"/>
      <c r="S24" s="275">
        <f t="shared" ref="S24" ca="1" si="31">SUMIF($Y$57:$AC$116,S23,$AD$57:$AE$116)</f>
        <v>8</v>
      </c>
      <c r="T24" s="140"/>
      <c r="U24" s="140"/>
      <c r="V24" s="140"/>
      <c r="W24" s="140"/>
      <c r="X24" s="182">
        <f ca="1">SUMIF($Y$57:$AC$116,X23,$AD$57:$AE$116)</f>
        <v>5</v>
      </c>
      <c r="Y24" s="666"/>
      <c r="Z24" s="666"/>
      <c r="AA24" s="666"/>
      <c r="AB24" s="666"/>
      <c r="AC24" s="667"/>
      <c r="AD24" s="121">
        <f ca="1">SUM(I24,N24,S24,X24)</f>
        <v>13</v>
      </c>
      <c r="AE24" s="93" t="s">
        <v>123</v>
      </c>
    </row>
    <row r="25" spans="1:48" ht="19.95" customHeight="1" thickBot="1" x14ac:dyDescent="0.5">
      <c r="A25" s="146" t="s">
        <v>78</v>
      </c>
      <c r="B25" s="147"/>
      <c r="C25" s="147" t="s">
        <v>224</v>
      </c>
      <c r="D25" s="147"/>
      <c r="E25" s="147"/>
      <c r="F25" s="147" t="s">
        <v>185</v>
      </c>
      <c r="G25" s="147"/>
      <c r="H25" s="276"/>
      <c r="I25" s="173">
        <f ca="1">SUMIF($Y$52:$AC$56,I23,$AD$52:$AE$56)</f>
        <v>0</v>
      </c>
      <c r="J25" s="156"/>
      <c r="K25" s="156"/>
      <c r="L25" s="156"/>
      <c r="M25" s="156"/>
      <c r="N25" s="173">
        <f t="shared" ref="N25" ca="1" si="32">SUMIF($Y$52:$AC$56,N23,$AD$52:$AE$56)</f>
        <v>0</v>
      </c>
      <c r="O25" s="156"/>
      <c r="P25" s="156"/>
      <c r="Q25" s="156"/>
      <c r="R25" s="156"/>
      <c r="S25" s="173">
        <f t="shared" ref="S25" ca="1" si="33">SUMIF($Y$52:$AC$56,S23,$AD$52:$AE$56)</f>
        <v>3</v>
      </c>
      <c r="T25" s="156"/>
      <c r="U25" s="156"/>
      <c r="V25" s="156"/>
      <c r="W25" s="156"/>
      <c r="X25" s="156">
        <f ca="1">SUMIF($Y$53:$AC$57,X23,$AD$53:$AE$57)</f>
        <v>1</v>
      </c>
      <c r="Y25" s="156"/>
      <c r="Z25" s="156"/>
      <c r="AA25" s="156"/>
      <c r="AB25" s="156"/>
      <c r="AC25" s="174"/>
      <c r="AD25" s="38">
        <f ca="1">SUM(I25,N25,S25,X25)</f>
        <v>4</v>
      </c>
      <c r="AE25" s="39" t="s">
        <v>123</v>
      </c>
      <c r="AG25" s="7"/>
      <c r="AH25" s="2"/>
      <c r="AI25" s="2"/>
    </row>
    <row r="26" spans="1:48" ht="18" customHeight="1" x14ac:dyDescent="0.45"/>
    <row r="27" spans="1:48" x14ac:dyDescent="0.45">
      <c r="A27" s="1" t="s">
        <v>173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3"/>
      <c r="N27" s="3"/>
      <c r="O27" s="3"/>
      <c r="P27" s="3"/>
      <c r="Q27" s="3"/>
      <c r="R27" s="3"/>
      <c r="S27" s="1" t="s">
        <v>255</v>
      </c>
      <c r="T27" s="3"/>
      <c r="U27" s="3"/>
      <c r="V27" s="3"/>
      <c r="W27" s="3"/>
      <c r="X27" s="3"/>
      <c r="Y27" s="3"/>
      <c r="Z27" s="3"/>
      <c r="AA27" s="3"/>
      <c r="AB27" s="3"/>
      <c r="AC27" s="58"/>
    </row>
    <row r="28" spans="1:48" x14ac:dyDescent="0.4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8"/>
    </row>
    <row r="29" spans="1:48" x14ac:dyDescent="0.4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58"/>
    </row>
    <row r="30" spans="1:48" ht="18" customHeight="1" x14ac:dyDescent="0.4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58"/>
    </row>
    <row r="31" spans="1:48" ht="18.600000000000001" customHeight="1" x14ac:dyDescent="0.4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58"/>
    </row>
    <row r="32" spans="1:48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3"/>
      <c r="AE32" s="3"/>
    </row>
    <row r="33" spans="1:32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3"/>
      <c r="AE33" s="3"/>
    </row>
    <row r="34" spans="1:32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"/>
      <c r="AE34" s="3"/>
      <c r="AF34" s="3"/>
    </row>
    <row r="35" spans="1:32" ht="18.600000000000001" thickBo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3"/>
      <c r="AE35" s="3"/>
      <c r="AF35" s="3"/>
    </row>
    <row r="36" spans="1:32" ht="19.2" thickBot="1" x14ac:dyDescent="0.5">
      <c r="A36" s="445" t="s">
        <v>260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  <c r="AF36" s="3"/>
    </row>
    <row r="37" spans="1:32" ht="18.600000000000001" customHeight="1" thickBot="1" x14ac:dyDescent="0.5">
      <c r="A37" s="571" t="s">
        <v>144</v>
      </c>
      <c r="B37" s="634" t="s">
        <v>44</v>
      </c>
      <c r="C37" s="635"/>
      <c r="D37" s="636" t="s">
        <v>122</v>
      </c>
      <c r="E37" s="636"/>
      <c r="F37" s="637" t="s">
        <v>46</v>
      </c>
      <c r="G37" s="637"/>
      <c r="H37" s="638" t="s">
        <v>47</v>
      </c>
      <c r="I37" s="638"/>
      <c r="J37" s="639" t="s">
        <v>48</v>
      </c>
      <c r="K37" s="639"/>
      <c r="L37" s="640" t="s">
        <v>49</v>
      </c>
      <c r="M37" s="640"/>
      <c r="N37" s="641" t="s">
        <v>50</v>
      </c>
      <c r="O37" s="641"/>
      <c r="P37" s="642" t="s">
        <v>51</v>
      </c>
      <c r="Q37" s="642"/>
      <c r="R37" s="662" t="s">
        <v>52</v>
      </c>
      <c r="S37" s="662"/>
      <c r="T37" s="663" t="s">
        <v>53</v>
      </c>
      <c r="U37" s="663"/>
      <c r="V37" s="664" t="s">
        <v>117</v>
      </c>
      <c r="W37" s="664"/>
      <c r="X37" s="665" t="s">
        <v>54</v>
      </c>
      <c r="Y37" s="665"/>
      <c r="Z37" s="628" t="s">
        <v>55</v>
      </c>
      <c r="AA37" s="628"/>
      <c r="AB37" s="629" t="s">
        <v>118</v>
      </c>
      <c r="AC37" s="629"/>
      <c r="AD37" s="643" t="s">
        <v>94</v>
      </c>
      <c r="AE37" s="643"/>
      <c r="AF37" s="3"/>
    </row>
    <row r="38" spans="1:32" ht="44.4" customHeight="1" x14ac:dyDescent="0.45">
      <c r="A38" s="435"/>
      <c r="B38" s="524" t="s">
        <v>62</v>
      </c>
      <c r="C38" s="525"/>
      <c r="D38" s="525"/>
      <c r="E38" s="526"/>
      <c r="F38" s="524" t="s">
        <v>25</v>
      </c>
      <c r="G38" s="526"/>
      <c r="H38" s="551" t="s">
        <v>0</v>
      </c>
      <c r="I38" s="552"/>
      <c r="J38" s="552"/>
      <c r="K38" s="552"/>
      <c r="L38" s="552"/>
      <c r="M38" s="552"/>
      <c r="N38" s="553"/>
      <c r="O38" s="558" t="s">
        <v>139</v>
      </c>
      <c r="P38" s="559"/>
      <c r="Q38" s="560"/>
      <c r="R38" s="653" t="s">
        <v>246</v>
      </c>
      <c r="S38" s="654"/>
      <c r="T38" s="654"/>
      <c r="U38" s="654"/>
      <c r="V38" s="654"/>
      <c r="W38" s="654"/>
      <c r="X38" s="654"/>
      <c r="Y38" s="655"/>
      <c r="Z38" s="565" t="s">
        <v>247</v>
      </c>
      <c r="AA38" s="656"/>
      <c r="AB38" s="656"/>
      <c r="AC38" s="656"/>
      <c r="AD38" s="656"/>
      <c r="AE38" s="656"/>
    </row>
    <row r="39" spans="1:32" ht="18" customHeight="1" x14ac:dyDescent="0.45">
      <c r="A39" s="435"/>
      <c r="B39" s="333"/>
      <c r="C39" s="334"/>
      <c r="D39" s="334"/>
      <c r="E39" s="335"/>
      <c r="F39" s="333"/>
      <c r="G39" s="335"/>
      <c r="H39" s="342"/>
      <c r="I39" s="343"/>
      <c r="J39" s="343"/>
      <c r="K39" s="343"/>
      <c r="L39" s="343"/>
      <c r="M39" s="343"/>
      <c r="N39" s="344"/>
      <c r="O39" s="561"/>
      <c r="P39" s="562"/>
      <c r="Q39" s="563"/>
      <c r="R39" s="661" t="s">
        <v>20</v>
      </c>
      <c r="S39" s="386"/>
      <c r="T39" s="386"/>
      <c r="U39" s="387"/>
      <c r="V39" s="661" t="s">
        <v>78</v>
      </c>
      <c r="W39" s="386"/>
      <c r="X39" s="386"/>
      <c r="Y39" s="387"/>
      <c r="Z39" s="657"/>
      <c r="AA39" s="658"/>
      <c r="AB39" s="658"/>
      <c r="AC39" s="658"/>
      <c r="AD39" s="658"/>
      <c r="AE39" s="658"/>
    </row>
    <row r="40" spans="1:32" ht="32.549999999999997" customHeight="1" thickBot="1" x14ac:dyDescent="0.5">
      <c r="A40" s="572"/>
      <c r="B40" s="644"/>
      <c r="C40" s="645"/>
      <c r="D40" s="645"/>
      <c r="E40" s="646"/>
      <c r="F40" s="644"/>
      <c r="G40" s="646"/>
      <c r="H40" s="647"/>
      <c r="I40" s="648"/>
      <c r="J40" s="648"/>
      <c r="K40" s="648"/>
      <c r="L40" s="648"/>
      <c r="M40" s="648"/>
      <c r="N40" s="649"/>
      <c r="O40" s="650"/>
      <c r="P40" s="651"/>
      <c r="Q40" s="652"/>
      <c r="R40" s="484" t="s">
        <v>190</v>
      </c>
      <c r="S40" s="485"/>
      <c r="T40" s="484" t="s">
        <v>191</v>
      </c>
      <c r="U40" s="485"/>
      <c r="V40" s="484" t="s">
        <v>190</v>
      </c>
      <c r="W40" s="485"/>
      <c r="X40" s="484" t="s">
        <v>191</v>
      </c>
      <c r="Y40" s="485"/>
      <c r="Z40" s="659"/>
      <c r="AA40" s="660"/>
      <c r="AB40" s="660"/>
      <c r="AC40" s="660"/>
      <c r="AD40" s="660"/>
      <c r="AE40" s="660"/>
    </row>
    <row r="41" spans="1:32" x14ac:dyDescent="0.45">
      <c r="A41" s="78" t="s">
        <v>2</v>
      </c>
      <c r="B41" s="521" t="s">
        <v>244</v>
      </c>
      <c r="C41" s="522"/>
      <c r="D41" s="522"/>
      <c r="E41" s="523"/>
      <c r="F41" s="521" t="s">
        <v>136</v>
      </c>
      <c r="G41" s="523"/>
      <c r="H41" s="630"/>
      <c r="I41" s="631"/>
      <c r="J41" s="631"/>
      <c r="K41" s="631"/>
      <c r="L41" s="631"/>
      <c r="M41" s="631"/>
      <c r="N41" s="632"/>
      <c r="O41" s="630"/>
      <c r="P41" s="631"/>
      <c r="Q41" s="632"/>
      <c r="R41" s="630"/>
      <c r="S41" s="632"/>
      <c r="T41" s="630"/>
      <c r="U41" s="632"/>
      <c r="V41" s="630"/>
      <c r="W41" s="632"/>
      <c r="X41" s="630"/>
      <c r="Y41" s="632"/>
      <c r="Z41" s="630"/>
      <c r="AA41" s="631"/>
      <c r="AB41" s="631"/>
      <c r="AC41" s="631"/>
      <c r="AD41" s="631"/>
      <c r="AE41" s="633"/>
    </row>
    <row r="42" spans="1:32" x14ac:dyDescent="0.45">
      <c r="A42" s="76" t="s">
        <v>4</v>
      </c>
      <c r="B42" s="518" t="s">
        <v>24</v>
      </c>
      <c r="C42" s="519"/>
      <c r="D42" s="519"/>
      <c r="E42" s="520"/>
      <c r="F42" s="518" t="s">
        <v>231</v>
      </c>
      <c r="G42" s="520"/>
      <c r="H42" s="262" t="s">
        <v>293</v>
      </c>
      <c r="I42" s="317"/>
      <c r="J42" s="317"/>
      <c r="K42" s="317"/>
      <c r="L42" s="317"/>
      <c r="M42" s="317"/>
      <c r="N42" s="318"/>
      <c r="O42" s="262"/>
      <c r="P42" s="317"/>
      <c r="Q42" s="318"/>
      <c r="R42" s="262" t="s">
        <v>199</v>
      </c>
      <c r="S42" s="318"/>
      <c r="T42" s="262"/>
      <c r="U42" s="318"/>
      <c r="V42" s="262" t="s">
        <v>186</v>
      </c>
      <c r="W42" s="318"/>
      <c r="X42" s="262"/>
      <c r="Y42" s="318"/>
      <c r="Z42" s="262"/>
      <c r="AA42" s="317"/>
      <c r="AB42" s="317"/>
      <c r="AC42" s="317"/>
      <c r="AD42" s="317"/>
      <c r="AE42" s="353"/>
    </row>
    <row r="43" spans="1:32" ht="18" customHeight="1" x14ac:dyDescent="0.45">
      <c r="A43" s="75" t="s">
        <v>3</v>
      </c>
      <c r="B43" s="518" t="s">
        <v>28</v>
      </c>
      <c r="C43" s="519"/>
      <c r="D43" s="519"/>
      <c r="E43" s="520"/>
      <c r="F43" s="518" t="s">
        <v>232</v>
      </c>
      <c r="G43" s="520"/>
      <c r="H43" s="622" t="s">
        <v>248</v>
      </c>
      <c r="I43" s="623"/>
      <c r="J43" s="623"/>
      <c r="K43" s="623"/>
      <c r="L43" s="623"/>
      <c r="M43" s="623"/>
      <c r="N43" s="624"/>
      <c r="O43" s="625"/>
      <c r="P43" s="626"/>
      <c r="Q43" s="627"/>
      <c r="R43" s="262" t="s">
        <v>199</v>
      </c>
      <c r="S43" s="318"/>
      <c r="T43" s="262"/>
      <c r="U43" s="318"/>
      <c r="V43" s="262" t="s">
        <v>186</v>
      </c>
      <c r="W43" s="318"/>
      <c r="X43" s="262"/>
      <c r="Y43" s="318"/>
      <c r="Z43" s="262"/>
      <c r="AA43" s="317"/>
      <c r="AB43" s="317"/>
      <c r="AC43" s="317"/>
      <c r="AD43" s="317"/>
      <c r="AE43" s="353"/>
    </row>
    <row r="44" spans="1:32" ht="18" customHeight="1" x14ac:dyDescent="0.45">
      <c r="A44" s="75" t="s">
        <v>5</v>
      </c>
      <c r="B44" s="518" t="s">
        <v>42</v>
      </c>
      <c r="C44" s="519"/>
      <c r="D44" s="519"/>
      <c r="E44" s="520"/>
      <c r="F44" s="518" t="s">
        <v>233</v>
      </c>
      <c r="G44" s="520"/>
      <c r="H44" s="273"/>
      <c r="I44" s="466"/>
      <c r="J44" s="466"/>
      <c r="K44" s="466"/>
      <c r="L44" s="466"/>
      <c r="M44" s="466"/>
      <c r="N44" s="577"/>
      <c r="O44" s="273"/>
      <c r="P44" s="466"/>
      <c r="Q44" s="577"/>
      <c r="R44" s="262" t="s">
        <v>199</v>
      </c>
      <c r="S44" s="318"/>
      <c r="T44" s="262"/>
      <c r="U44" s="318"/>
      <c r="V44" s="262" t="s">
        <v>186</v>
      </c>
      <c r="W44" s="318"/>
      <c r="X44" s="262"/>
      <c r="Y44" s="318"/>
      <c r="Z44" s="262"/>
      <c r="AA44" s="317"/>
      <c r="AB44" s="317"/>
      <c r="AC44" s="317"/>
      <c r="AD44" s="317"/>
      <c r="AE44" s="353"/>
    </row>
    <row r="45" spans="1:32" ht="18" customHeight="1" x14ac:dyDescent="0.45">
      <c r="A45" s="75" t="s">
        <v>6</v>
      </c>
      <c r="B45" s="518" t="s">
        <v>40</v>
      </c>
      <c r="C45" s="519"/>
      <c r="D45" s="519"/>
      <c r="E45" s="520"/>
      <c r="F45" s="518" t="s">
        <v>36</v>
      </c>
      <c r="G45" s="520"/>
      <c r="H45" s="262"/>
      <c r="I45" s="317"/>
      <c r="J45" s="317"/>
      <c r="K45" s="317"/>
      <c r="L45" s="317"/>
      <c r="M45" s="317"/>
      <c r="N45" s="318"/>
      <c r="O45" s="262"/>
      <c r="P45" s="317"/>
      <c r="Q45" s="318"/>
      <c r="R45" s="262"/>
      <c r="S45" s="318"/>
      <c r="T45" s="262"/>
      <c r="U45" s="318"/>
      <c r="V45" s="262"/>
      <c r="W45" s="318"/>
      <c r="X45" s="262"/>
      <c r="Y45" s="318"/>
      <c r="Z45" s="262"/>
      <c r="AA45" s="317"/>
      <c r="AB45" s="317"/>
      <c r="AC45" s="317"/>
      <c r="AD45" s="317"/>
      <c r="AE45" s="353"/>
    </row>
    <row r="46" spans="1:32" ht="18.600000000000001" thickBot="1" x14ac:dyDescent="0.5">
      <c r="A46" s="77" t="s">
        <v>7</v>
      </c>
      <c r="B46" s="542" t="s">
        <v>243</v>
      </c>
      <c r="C46" s="543"/>
      <c r="D46" s="543"/>
      <c r="E46" s="544"/>
      <c r="F46" s="545" t="s">
        <v>59</v>
      </c>
      <c r="G46" s="546"/>
      <c r="H46" s="615"/>
      <c r="I46" s="616"/>
      <c r="J46" s="616"/>
      <c r="K46" s="616"/>
      <c r="L46" s="616"/>
      <c r="M46" s="616"/>
      <c r="N46" s="617"/>
      <c r="O46" s="618"/>
      <c r="P46" s="619"/>
      <c r="Q46" s="620"/>
      <c r="R46" s="618"/>
      <c r="S46" s="620"/>
      <c r="T46" s="618"/>
      <c r="U46" s="620"/>
      <c r="V46" s="618"/>
      <c r="W46" s="620"/>
      <c r="X46" s="618"/>
      <c r="Y46" s="620"/>
      <c r="Z46" s="618"/>
      <c r="AA46" s="619"/>
      <c r="AB46" s="619"/>
      <c r="AC46" s="619"/>
      <c r="AD46" s="619"/>
      <c r="AE46" s="621"/>
    </row>
    <row r="47" spans="1:32" x14ac:dyDescent="0.45">
      <c r="A47" s="1"/>
      <c r="B47" s="1" t="s">
        <v>245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3"/>
      <c r="AE47" s="3"/>
    </row>
    <row r="48" spans="1:32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3"/>
      <c r="AE48" s="3"/>
    </row>
    <row r="49" spans="1:32" ht="19.95" customHeight="1" thickBot="1" x14ac:dyDescent="0.5">
      <c r="A49" s="299" t="s">
        <v>133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</row>
    <row r="50" spans="1:32" ht="19.95" customHeight="1" x14ac:dyDescent="0.45">
      <c r="A50" s="159" t="s">
        <v>35</v>
      </c>
      <c r="B50" s="161"/>
      <c r="C50" s="159" t="s">
        <v>93</v>
      </c>
      <c r="D50" s="160"/>
      <c r="E50" s="160"/>
      <c r="F50" s="160"/>
      <c r="G50" s="160"/>
      <c r="H50" s="160"/>
      <c r="I50" s="160"/>
      <c r="J50" s="160"/>
      <c r="K50" s="160"/>
      <c r="L50" s="161"/>
      <c r="M50" s="529" t="s">
        <v>268</v>
      </c>
      <c r="N50" s="530"/>
      <c r="O50" s="530"/>
      <c r="P50" s="530"/>
      <c r="Q50" s="530"/>
      <c r="R50" s="531"/>
      <c r="S50" s="475" t="s">
        <v>269</v>
      </c>
      <c r="T50" s="476"/>
      <c r="U50" s="476"/>
      <c r="V50" s="476"/>
      <c r="W50" s="476"/>
      <c r="X50" s="477"/>
      <c r="Y50" s="475" t="s">
        <v>270</v>
      </c>
      <c r="Z50" s="476"/>
      <c r="AA50" s="476"/>
      <c r="AB50" s="476"/>
      <c r="AC50" s="476"/>
      <c r="AD50" s="476"/>
      <c r="AE50" s="477"/>
      <c r="AF50" s="3"/>
    </row>
    <row r="51" spans="1:32" ht="19.95" customHeight="1" thickBot="1" x14ac:dyDescent="0.5">
      <c r="A51" s="225"/>
      <c r="B51" s="514"/>
      <c r="C51" s="225"/>
      <c r="D51" s="179"/>
      <c r="E51" s="179"/>
      <c r="F51" s="179"/>
      <c r="G51" s="179"/>
      <c r="H51" s="179"/>
      <c r="I51" s="179"/>
      <c r="J51" s="179"/>
      <c r="K51" s="179"/>
      <c r="L51" s="514"/>
      <c r="M51" s="473" t="s">
        <v>271</v>
      </c>
      <c r="N51" s="471"/>
      <c r="O51" s="474"/>
      <c r="P51" s="470" t="s">
        <v>272</v>
      </c>
      <c r="Q51" s="471"/>
      <c r="R51" s="472"/>
      <c r="S51" s="478" t="s">
        <v>271</v>
      </c>
      <c r="T51" s="479"/>
      <c r="U51" s="479"/>
      <c r="V51" s="480" t="s">
        <v>272</v>
      </c>
      <c r="W51" s="480"/>
      <c r="X51" s="481"/>
      <c r="Y51" s="515" t="s">
        <v>271</v>
      </c>
      <c r="Z51" s="480"/>
      <c r="AA51" s="480"/>
      <c r="AB51" s="480"/>
      <c r="AC51" s="516"/>
      <c r="AD51" s="517" t="s">
        <v>272</v>
      </c>
      <c r="AE51" s="481"/>
    </row>
    <row r="52" spans="1:32" ht="19.95" customHeight="1" x14ac:dyDescent="0.45">
      <c r="A52" s="578">
        <v>1</v>
      </c>
      <c r="B52" s="579"/>
      <c r="C52" s="578" t="s">
        <v>278</v>
      </c>
      <c r="D52" s="176"/>
      <c r="E52" s="176"/>
      <c r="F52" s="176"/>
      <c r="G52" s="176"/>
      <c r="H52" s="176"/>
      <c r="I52" s="176"/>
      <c r="J52" s="176"/>
      <c r="K52" s="176"/>
      <c r="L52" s="579"/>
      <c r="M52" s="463" t="s">
        <v>213</v>
      </c>
      <c r="N52" s="464"/>
      <c r="O52" s="580"/>
      <c r="P52" s="467">
        <v>1</v>
      </c>
      <c r="Q52" s="464"/>
      <c r="R52" s="468"/>
      <c r="S52" s="463" t="s">
        <v>213</v>
      </c>
      <c r="T52" s="464"/>
      <c r="U52" s="580"/>
      <c r="V52" s="467">
        <v>1</v>
      </c>
      <c r="W52" s="464"/>
      <c r="X52" s="468"/>
      <c r="Y52" s="475" t="s">
        <v>81</v>
      </c>
      <c r="Z52" s="476"/>
      <c r="AA52" s="476"/>
      <c r="AB52" s="476"/>
      <c r="AC52" s="538"/>
      <c r="AD52" s="467">
        <v>1</v>
      </c>
      <c r="AE52" s="468"/>
    </row>
    <row r="53" spans="1:32" ht="19.95" customHeight="1" x14ac:dyDescent="0.45">
      <c r="A53" s="354">
        <v>12</v>
      </c>
      <c r="B53" s="353"/>
      <c r="C53" s="354" t="s">
        <v>279</v>
      </c>
      <c r="D53" s="317"/>
      <c r="E53" s="317"/>
      <c r="F53" s="317"/>
      <c r="G53" s="317"/>
      <c r="H53" s="317"/>
      <c r="I53" s="317"/>
      <c r="J53" s="317"/>
      <c r="K53" s="317"/>
      <c r="L53" s="353"/>
      <c r="M53" s="465" t="s">
        <v>76</v>
      </c>
      <c r="N53" s="466"/>
      <c r="O53" s="577"/>
      <c r="P53" s="273">
        <v>1</v>
      </c>
      <c r="Q53" s="466"/>
      <c r="R53" s="274"/>
      <c r="S53" s="465" t="s">
        <v>76</v>
      </c>
      <c r="T53" s="466"/>
      <c r="U53" s="577"/>
      <c r="V53" s="273">
        <v>1</v>
      </c>
      <c r="W53" s="466"/>
      <c r="X53" s="274"/>
      <c r="Y53" s="533" t="s">
        <v>211</v>
      </c>
      <c r="Z53" s="534"/>
      <c r="AA53" s="534"/>
      <c r="AB53" s="534"/>
      <c r="AC53" s="535"/>
      <c r="AD53" s="273">
        <v>1</v>
      </c>
      <c r="AE53" s="274"/>
    </row>
    <row r="54" spans="1:32" ht="19.95" customHeight="1" x14ac:dyDescent="0.45">
      <c r="A54" s="354">
        <v>21</v>
      </c>
      <c r="B54" s="353"/>
      <c r="C54" s="354" t="s">
        <v>280</v>
      </c>
      <c r="D54" s="317"/>
      <c r="E54" s="317"/>
      <c r="F54" s="317"/>
      <c r="G54" s="317"/>
      <c r="H54" s="317"/>
      <c r="I54" s="317"/>
      <c r="J54" s="317"/>
      <c r="K54" s="317"/>
      <c r="L54" s="353"/>
      <c r="M54" s="465" t="s">
        <v>77</v>
      </c>
      <c r="N54" s="466"/>
      <c r="O54" s="577"/>
      <c r="P54" s="273">
        <v>1</v>
      </c>
      <c r="Q54" s="466"/>
      <c r="R54" s="274"/>
      <c r="S54" s="465" t="s">
        <v>77</v>
      </c>
      <c r="T54" s="466"/>
      <c r="U54" s="577"/>
      <c r="V54" s="273">
        <v>1</v>
      </c>
      <c r="W54" s="466"/>
      <c r="X54" s="274"/>
      <c r="Y54" s="533" t="s">
        <v>211</v>
      </c>
      <c r="Z54" s="534"/>
      <c r="AA54" s="534"/>
      <c r="AB54" s="534"/>
      <c r="AC54" s="535"/>
      <c r="AD54" s="273">
        <v>1</v>
      </c>
      <c r="AE54" s="274"/>
    </row>
    <row r="55" spans="1:32" ht="19.95" customHeight="1" x14ac:dyDescent="0.45">
      <c r="A55" s="354">
        <v>31</v>
      </c>
      <c r="B55" s="353"/>
      <c r="C55" s="354" t="s">
        <v>281</v>
      </c>
      <c r="D55" s="317"/>
      <c r="E55" s="317"/>
      <c r="F55" s="317"/>
      <c r="G55" s="317"/>
      <c r="H55" s="317"/>
      <c r="I55" s="317"/>
      <c r="J55" s="317"/>
      <c r="K55" s="317"/>
      <c r="L55" s="353"/>
      <c r="M55" s="465" t="s">
        <v>103</v>
      </c>
      <c r="N55" s="466"/>
      <c r="O55" s="577"/>
      <c r="P55" s="273">
        <v>1</v>
      </c>
      <c r="Q55" s="466"/>
      <c r="R55" s="274"/>
      <c r="S55" s="465" t="s">
        <v>103</v>
      </c>
      <c r="T55" s="466"/>
      <c r="U55" s="577"/>
      <c r="V55" s="273">
        <v>1</v>
      </c>
      <c r="W55" s="466"/>
      <c r="X55" s="274"/>
      <c r="Y55" s="533" t="s">
        <v>267</v>
      </c>
      <c r="Z55" s="534"/>
      <c r="AA55" s="534"/>
      <c r="AB55" s="534"/>
      <c r="AC55" s="535"/>
      <c r="AD55" s="273">
        <v>1</v>
      </c>
      <c r="AE55" s="274"/>
    </row>
    <row r="56" spans="1:32" ht="19.95" customHeight="1" thickBot="1" x14ac:dyDescent="0.5">
      <c r="A56" s="540" t="s">
        <v>78</v>
      </c>
      <c r="B56" s="541"/>
      <c r="C56" s="416"/>
      <c r="D56" s="277"/>
      <c r="E56" s="277"/>
      <c r="F56" s="277"/>
      <c r="G56" s="277"/>
      <c r="H56" s="277"/>
      <c r="I56" s="277"/>
      <c r="J56" s="277"/>
      <c r="K56" s="277"/>
      <c r="L56" s="415"/>
      <c r="M56" s="460"/>
      <c r="N56" s="461"/>
      <c r="O56" s="581"/>
      <c r="P56" s="462"/>
      <c r="Q56" s="461"/>
      <c r="R56" s="469"/>
      <c r="S56" s="460"/>
      <c r="T56" s="461"/>
      <c r="U56" s="581"/>
      <c r="V56" s="462"/>
      <c r="W56" s="461"/>
      <c r="X56" s="469"/>
      <c r="Y56" s="515"/>
      <c r="Z56" s="480"/>
      <c r="AA56" s="480"/>
      <c r="AB56" s="480"/>
      <c r="AC56" s="516"/>
      <c r="AD56" s="462"/>
      <c r="AE56" s="469"/>
    </row>
    <row r="57" spans="1:32" ht="19.95" customHeight="1" x14ac:dyDescent="0.45">
      <c r="A57" s="578">
        <v>2</v>
      </c>
      <c r="B57" s="579"/>
      <c r="C57" s="578" t="s">
        <v>200</v>
      </c>
      <c r="D57" s="176"/>
      <c r="E57" s="176"/>
      <c r="F57" s="176"/>
      <c r="G57" s="176"/>
      <c r="H57" s="176"/>
      <c r="I57" s="176"/>
      <c r="J57" s="176"/>
      <c r="K57" s="176"/>
      <c r="L57" s="579"/>
      <c r="M57" s="463" t="s">
        <v>76</v>
      </c>
      <c r="N57" s="464"/>
      <c r="O57" s="580"/>
      <c r="P57" s="467">
        <v>1</v>
      </c>
      <c r="Q57" s="464"/>
      <c r="R57" s="468"/>
      <c r="S57" s="463" t="s">
        <v>76</v>
      </c>
      <c r="T57" s="464"/>
      <c r="U57" s="580"/>
      <c r="V57" s="467">
        <v>1</v>
      </c>
      <c r="W57" s="464"/>
      <c r="X57" s="468"/>
      <c r="Y57" s="475" t="s">
        <v>211</v>
      </c>
      <c r="Z57" s="476"/>
      <c r="AA57" s="476"/>
      <c r="AB57" s="476"/>
      <c r="AC57" s="538"/>
      <c r="AD57" s="467">
        <v>1</v>
      </c>
      <c r="AE57" s="468"/>
    </row>
    <row r="58" spans="1:32" ht="19.95" customHeight="1" x14ac:dyDescent="0.45">
      <c r="A58" s="354">
        <v>3</v>
      </c>
      <c r="B58" s="353"/>
      <c r="C58" s="354" t="s">
        <v>282</v>
      </c>
      <c r="D58" s="317"/>
      <c r="E58" s="317"/>
      <c r="F58" s="317"/>
      <c r="G58" s="317"/>
      <c r="H58" s="317"/>
      <c r="I58" s="317"/>
      <c r="J58" s="317"/>
      <c r="K58" s="317"/>
      <c r="L58" s="353"/>
      <c r="M58" s="465" t="s">
        <v>76</v>
      </c>
      <c r="N58" s="466"/>
      <c r="O58" s="577"/>
      <c r="P58" s="273">
        <v>1</v>
      </c>
      <c r="Q58" s="466"/>
      <c r="R58" s="274"/>
      <c r="S58" s="465" t="s">
        <v>76</v>
      </c>
      <c r="T58" s="466"/>
      <c r="U58" s="577"/>
      <c r="V58" s="273">
        <v>1</v>
      </c>
      <c r="W58" s="466"/>
      <c r="X58" s="274"/>
      <c r="Y58" s="533" t="s">
        <v>211</v>
      </c>
      <c r="Z58" s="534"/>
      <c r="AA58" s="534"/>
      <c r="AB58" s="534"/>
      <c r="AC58" s="535"/>
      <c r="AD58" s="273">
        <v>1</v>
      </c>
      <c r="AE58" s="274"/>
    </row>
    <row r="59" spans="1:32" ht="19.95" customHeight="1" x14ac:dyDescent="0.45">
      <c r="A59" s="354">
        <v>4</v>
      </c>
      <c r="B59" s="353"/>
      <c r="C59" s="354" t="s">
        <v>283</v>
      </c>
      <c r="D59" s="317"/>
      <c r="E59" s="317"/>
      <c r="F59" s="317"/>
      <c r="G59" s="317"/>
      <c r="H59" s="317"/>
      <c r="I59" s="317"/>
      <c r="J59" s="317"/>
      <c r="K59" s="317"/>
      <c r="L59" s="353"/>
      <c r="M59" s="465" t="s">
        <v>76</v>
      </c>
      <c r="N59" s="466"/>
      <c r="O59" s="577"/>
      <c r="P59" s="273">
        <v>1</v>
      </c>
      <c r="Q59" s="466"/>
      <c r="R59" s="274"/>
      <c r="S59" s="465" t="s">
        <v>76</v>
      </c>
      <c r="T59" s="466"/>
      <c r="U59" s="577"/>
      <c r="V59" s="273">
        <v>1</v>
      </c>
      <c r="W59" s="466"/>
      <c r="X59" s="274"/>
      <c r="Y59" s="533" t="s">
        <v>211</v>
      </c>
      <c r="Z59" s="534"/>
      <c r="AA59" s="534"/>
      <c r="AB59" s="534"/>
      <c r="AC59" s="535"/>
      <c r="AD59" s="273">
        <v>1</v>
      </c>
      <c r="AE59" s="274"/>
    </row>
    <row r="60" spans="1:32" ht="19.95" customHeight="1" x14ac:dyDescent="0.45">
      <c r="A60" s="354">
        <v>5</v>
      </c>
      <c r="B60" s="353"/>
      <c r="C60" s="354" t="s">
        <v>284</v>
      </c>
      <c r="D60" s="317"/>
      <c r="E60" s="317"/>
      <c r="F60" s="317"/>
      <c r="G60" s="317"/>
      <c r="H60" s="317"/>
      <c r="I60" s="317"/>
      <c r="J60" s="317"/>
      <c r="K60" s="317"/>
      <c r="L60" s="353"/>
      <c r="M60" s="465" t="s">
        <v>76</v>
      </c>
      <c r="N60" s="466"/>
      <c r="O60" s="577"/>
      <c r="P60" s="273">
        <v>1</v>
      </c>
      <c r="Q60" s="466"/>
      <c r="R60" s="274"/>
      <c r="S60" s="465" t="s">
        <v>76</v>
      </c>
      <c r="T60" s="466"/>
      <c r="U60" s="577"/>
      <c r="V60" s="273">
        <v>1</v>
      </c>
      <c r="W60" s="466"/>
      <c r="X60" s="274"/>
      <c r="Y60" s="533" t="s">
        <v>211</v>
      </c>
      <c r="Z60" s="534"/>
      <c r="AA60" s="534"/>
      <c r="AB60" s="534"/>
      <c r="AC60" s="535"/>
      <c r="AD60" s="273">
        <v>1</v>
      </c>
      <c r="AE60" s="274"/>
    </row>
    <row r="61" spans="1:32" ht="19.95" customHeight="1" x14ac:dyDescent="0.45">
      <c r="A61" s="354">
        <v>6</v>
      </c>
      <c r="B61" s="353"/>
      <c r="C61" s="354" t="s">
        <v>204</v>
      </c>
      <c r="D61" s="317"/>
      <c r="E61" s="317"/>
      <c r="F61" s="317"/>
      <c r="G61" s="317"/>
      <c r="H61" s="317"/>
      <c r="I61" s="317"/>
      <c r="J61" s="317"/>
      <c r="K61" s="317"/>
      <c r="L61" s="353"/>
      <c r="M61" s="465" t="s">
        <v>76</v>
      </c>
      <c r="N61" s="466"/>
      <c r="O61" s="577"/>
      <c r="P61" s="273">
        <v>1</v>
      </c>
      <c r="Q61" s="466"/>
      <c r="R61" s="274"/>
      <c r="S61" s="465" t="s">
        <v>76</v>
      </c>
      <c r="T61" s="466"/>
      <c r="U61" s="577"/>
      <c r="V61" s="273">
        <v>1</v>
      </c>
      <c r="W61" s="466"/>
      <c r="X61" s="274"/>
      <c r="Y61" s="533" t="s">
        <v>211</v>
      </c>
      <c r="Z61" s="534"/>
      <c r="AA61" s="534"/>
      <c r="AB61" s="534"/>
      <c r="AC61" s="535"/>
      <c r="AD61" s="273">
        <v>1</v>
      </c>
      <c r="AE61" s="274"/>
    </row>
    <row r="62" spans="1:32" ht="19.95" customHeight="1" x14ac:dyDescent="0.45">
      <c r="A62" s="354">
        <v>7</v>
      </c>
      <c r="B62" s="353"/>
      <c r="C62" s="354" t="s">
        <v>285</v>
      </c>
      <c r="D62" s="317"/>
      <c r="E62" s="317"/>
      <c r="F62" s="317"/>
      <c r="G62" s="317"/>
      <c r="H62" s="317"/>
      <c r="I62" s="317"/>
      <c r="J62" s="317"/>
      <c r="K62" s="317"/>
      <c r="L62" s="353"/>
      <c r="M62" s="465" t="s">
        <v>76</v>
      </c>
      <c r="N62" s="466"/>
      <c r="O62" s="577"/>
      <c r="P62" s="273">
        <v>1</v>
      </c>
      <c r="Q62" s="466"/>
      <c r="R62" s="274"/>
      <c r="S62" s="465" t="s">
        <v>76</v>
      </c>
      <c r="T62" s="466"/>
      <c r="U62" s="577"/>
      <c r="V62" s="273">
        <v>1</v>
      </c>
      <c r="W62" s="466"/>
      <c r="X62" s="274"/>
      <c r="Y62" s="533" t="s">
        <v>211</v>
      </c>
      <c r="Z62" s="534"/>
      <c r="AA62" s="534"/>
      <c r="AB62" s="534"/>
      <c r="AC62" s="535"/>
      <c r="AD62" s="273">
        <v>1</v>
      </c>
      <c r="AE62" s="274"/>
    </row>
    <row r="63" spans="1:32" ht="19.95" customHeight="1" x14ac:dyDescent="0.45">
      <c r="A63" s="354">
        <v>8</v>
      </c>
      <c r="B63" s="353"/>
      <c r="C63" s="354" t="s">
        <v>286</v>
      </c>
      <c r="D63" s="317"/>
      <c r="E63" s="317"/>
      <c r="F63" s="317"/>
      <c r="G63" s="317"/>
      <c r="H63" s="317"/>
      <c r="I63" s="317"/>
      <c r="J63" s="317"/>
      <c r="K63" s="317"/>
      <c r="L63" s="353"/>
      <c r="M63" s="465" t="s">
        <v>76</v>
      </c>
      <c r="N63" s="466"/>
      <c r="O63" s="577"/>
      <c r="P63" s="273">
        <v>1</v>
      </c>
      <c r="Q63" s="466"/>
      <c r="R63" s="274"/>
      <c r="S63" s="465" t="s">
        <v>76</v>
      </c>
      <c r="T63" s="466"/>
      <c r="U63" s="577"/>
      <c r="V63" s="273">
        <v>1</v>
      </c>
      <c r="W63" s="466"/>
      <c r="X63" s="274"/>
      <c r="Y63" s="533" t="s">
        <v>211</v>
      </c>
      <c r="Z63" s="534"/>
      <c r="AA63" s="534"/>
      <c r="AB63" s="534"/>
      <c r="AC63" s="535"/>
      <c r="AD63" s="273">
        <v>1</v>
      </c>
      <c r="AE63" s="274"/>
    </row>
    <row r="64" spans="1:32" ht="19.95" customHeight="1" x14ac:dyDescent="0.45">
      <c r="A64" s="354">
        <v>9</v>
      </c>
      <c r="B64" s="353"/>
      <c r="C64" s="354" t="s">
        <v>287</v>
      </c>
      <c r="D64" s="317"/>
      <c r="E64" s="317"/>
      <c r="F64" s="317"/>
      <c r="G64" s="317"/>
      <c r="H64" s="317"/>
      <c r="I64" s="317"/>
      <c r="J64" s="317"/>
      <c r="K64" s="317"/>
      <c r="L64" s="353"/>
      <c r="M64" s="465" t="s">
        <v>76</v>
      </c>
      <c r="N64" s="466"/>
      <c r="O64" s="577"/>
      <c r="P64" s="273">
        <v>1</v>
      </c>
      <c r="Q64" s="466"/>
      <c r="R64" s="274"/>
      <c r="S64" s="465" t="s">
        <v>76</v>
      </c>
      <c r="T64" s="466"/>
      <c r="U64" s="577"/>
      <c r="V64" s="273">
        <v>1</v>
      </c>
      <c r="W64" s="466"/>
      <c r="X64" s="274"/>
      <c r="Y64" s="533" t="s">
        <v>211</v>
      </c>
      <c r="Z64" s="534"/>
      <c r="AA64" s="534"/>
      <c r="AB64" s="534"/>
      <c r="AC64" s="535"/>
      <c r="AD64" s="273">
        <v>1</v>
      </c>
      <c r="AE64" s="274"/>
    </row>
    <row r="65" spans="1:31" ht="19.95" customHeight="1" x14ac:dyDescent="0.45">
      <c r="A65" s="354">
        <v>10</v>
      </c>
      <c r="B65" s="353"/>
      <c r="C65" s="354" t="s">
        <v>288</v>
      </c>
      <c r="D65" s="317"/>
      <c r="E65" s="317"/>
      <c r="F65" s="317"/>
      <c r="G65" s="317"/>
      <c r="H65" s="317"/>
      <c r="I65" s="317"/>
      <c r="J65" s="317"/>
      <c r="K65" s="317"/>
      <c r="L65" s="353"/>
      <c r="M65" s="465" t="s">
        <v>76</v>
      </c>
      <c r="N65" s="466"/>
      <c r="O65" s="577"/>
      <c r="P65" s="273">
        <v>1</v>
      </c>
      <c r="Q65" s="466"/>
      <c r="R65" s="274"/>
      <c r="S65" s="465" t="s">
        <v>76</v>
      </c>
      <c r="T65" s="466"/>
      <c r="U65" s="577"/>
      <c r="V65" s="273">
        <v>1</v>
      </c>
      <c r="W65" s="466"/>
      <c r="X65" s="274"/>
      <c r="Y65" s="533" t="s">
        <v>267</v>
      </c>
      <c r="Z65" s="534"/>
      <c r="AA65" s="534"/>
      <c r="AB65" s="534"/>
      <c r="AC65" s="535"/>
      <c r="AD65" s="273">
        <v>1</v>
      </c>
      <c r="AE65" s="274"/>
    </row>
    <row r="66" spans="1:31" ht="19.95" customHeight="1" x14ac:dyDescent="0.45">
      <c r="A66" s="354">
        <v>11</v>
      </c>
      <c r="B66" s="353"/>
      <c r="C66" s="354" t="s">
        <v>289</v>
      </c>
      <c r="D66" s="317"/>
      <c r="E66" s="317"/>
      <c r="F66" s="317"/>
      <c r="G66" s="317"/>
      <c r="H66" s="317"/>
      <c r="I66" s="317"/>
      <c r="J66" s="317"/>
      <c r="K66" s="317"/>
      <c r="L66" s="353"/>
      <c r="M66" s="465" t="s">
        <v>76</v>
      </c>
      <c r="N66" s="466"/>
      <c r="O66" s="577"/>
      <c r="P66" s="273">
        <v>1</v>
      </c>
      <c r="Q66" s="466"/>
      <c r="R66" s="274"/>
      <c r="S66" s="465" t="s">
        <v>76</v>
      </c>
      <c r="T66" s="466"/>
      <c r="U66" s="577"/>
      <c r="V66" s="273">
        <v>1</v>
      </c>
      <c r="W66" s="466"/>
      <c r="X66" s="274"/>
      <c r="Y66" s="533" t="s">
        <v>267</v>
      </c>
      <c r="Z66" s="534"/>
      <c r="AA66" s="534"/>
      <c r="AB66" s="534"/>
      <c r="AC66" s="535"/>
      <c r="AD66" s="273">
        <v>1</v>
      </c>
      <c r="AE66" s="274"/>
    </row>
    <row r="67" spans="1:31" ht="19.95" customHeight="1" x14ac:dyDescent="0.45">
      <c r="A67" s="354">
        <v>13</v>
      </c>
      <c r="B67" s="353"/>
      <c r="C67" s="354" t="s">
        <v>290</v>
      </c>
      <c r="D67" s="317"/>
      <c r="E67" s="317"/>
      <c r="F67" s="317"/>
      <c r="G67" s="317"/>
      <c r="H67" s="317"/>
      <c r="I67" s="317"/>
      <c r="J67" s="317"/>
      <c r="K67" s="317"/>
      <c r="L67" s="353"/>
      <c r="M67" s="465" t="s">
        <v>76</v>
      </c>
      <c r="N67" s="466"/>
      <c r="O67" s="577"/>
      <c r="P67" s="273">
        <v>1</v>
      </c>
      <c r="Q67" s="466"/>
      <c r="R67" s="274"/>
      <c r="S67" s="465" t="s">
        <v>76</v>
      </c>
      <c r="T67" s="466"/>
      <c r="U67" s="577"/>
      <c r="V67" s="273">
        <v>1</v>
      </c>
      <c r="W67" s="466"/>
      <c r="X67" s="274"/>
      <c r="Y67" s="533" t="s">
        <v>267</v>
      </c>
      <c r="Z67" s="534"/>
      <c r="AA67" s="534"/>
      <c r="AB67" s="534"/>
      <c r="AC67" s="535"/>
      <c r="AD67" s="273">
        <v>1</v>
      </c>
      <c r="AE67" s="274"/>
    </row>
    <row r="68" spans="1:31" ht="19.95" customHeight="1" x14ac:dyDescent="0.45">
      <c r="A68" s="354">
        <v>14</v>
      </c>
      <c r="B68" s="353"/>
      <c r="C68" s="354" t="s">
        <v>291</v>
      </c>
      <c r="D68" s="317"/>
      <c r="E68" s="317"/>
      <c r="F68" s="317"/>
      <c r="G68" s="317"/>
      <c r="H68" s="317"/>
      <c r="I68" s="317"/>
      <c r="J68" s="317"/>
      <c r="K68" s="317"/>
      <c r="L68" s="353"/>
      <c r="M68" s="465" t="s">
        <v>76</v>
      </c>
      <c r="N68" s="466"/>
      <c r="O68" s="577"/>
      <c r="P68" s="273">
        <v>1</v>
      </c>
      <c r="Q68" s="466"/>
      <c r="R68" s="274"/>
      <c r="S68" s="465" t="s">
        <v>76</v>
      </c>
      <c r="T68" s="466"/>
      <c r="U68" s="577"/>
      <c r="V68" s="273">
        <v>1</v>
      </c>
      <c r="W68" s="466"/>
      <c r="X68" s="274"/>
      <c r="Y68" s="533" t="s">
        <v>267</v>
      </c>
      <c r="Z68" s="534"/>
      <c r="AA68" s="534"/>
      <c r="AB68" s="534"/>
      <c r="AC68" s="535"/>
      <c r="AD68" s="273">
        <v>1</v>
      </c>
      <c r="AE68" s="274"/>
    </row>
    <row r="69" spans="1:31" ht="19.95" customHeight="1" x14ac:dyDescent="0.45">
      <c r="A69" s="354">
        <v>15</v>
      </c>
      <c r="B69" s="353"/>
      <c r="C69" s="354" t="s">
        <v>292</v>
      </c>
      <c r="D69" s="317"/>
      <c r="E69" s="317"/>
      <c r="F69" s="317"/>
      <c r="G69" s="317"/>
      <c r="H69" s="317"/>
      <c r="I69" s="317"/>
      <c r="J69" s="317"/>
      <c r="K69" s="317"/>
      <c r="L69" s="353"/>
      <c r="M69" s="465" t="s">
        <v>76</v>
      </c>
      <c r="N69" s="466"/>
      <c r="O69" s="577"/>
      <c r="P69" s="273">
        <v>1</v>
      </c>
      <c r="Q69" s="466"/>
      <c r="R69" s="274"/>
      <c r="S69" s="465" t="s">
        <v>76</v>
      </c>
      <c r="T69" s="466"/>
      <c r="U69" s="577"/>
      <c r="V69" s="273">
        <v>1</v>
      </c>
      <c r="W69" s="466"/>
      <c r="X69" s="274"/>
      <c r="Y69" s="533" t="s">
        <v>267</v>
      </c>
      <c r="Z69" s="534"/>
      <c r="AA69" s="534"/>
      <c r="AB69" s="534"/>
      <c r="AC69" s="535"/>
      <c r="AD69" s="273">
        <v>1</v>
      </c>
      <c r="AE69" s="274"/>
    </row>
    <row r="70" spans="1:31" ht="19.95" customHeight="1" x14ac:dyDescent="0.45">
      <c r="A70" s="354"/>
      <c r="B70" s="353"/>
      <c r="C70" s="354"/>
      <c r="D70" s="317"/>
      <c r="E70" s="317"/>
      <c r="F70" s="317"/>
      <c r="G70" s="317"/>
      <c r="H70" s="317"/>
      <c r="I70" s="317"/>
      <c r="J70" s="317"/>
      <c r="K70" s="317"/>
      <c r="L70" s="353"/>
      <c r="M70" s="465"/>
      <c r="N70" s="466"/>
      <c r="O70" s="577"/>
      <c r="P70" s="273"/>
      <c r="Q70" s="466"/>
      <c r="R70" s="274"/>
      <c r="S70" s="465"/>
      <c r="T70" s="466"/>
      <c r="U70" s="577"/>
      <c r="V70" s="273"/>
      <c r="W70" s="466"/>
      <c r="X70" s="274"/>
      <c r="Y70" s="533"/>
      <c r="Z70" s="534"/>
      <c r="AA70" s="534"/>
      <c r="AB70" s="534"/>
      <c r="AC70" s="535"/>
      <c r="AD70" s="273"/>
      <c r="AE70" s="274"/>
    </row>
    <row r="71" spans="1:31" ht="19.95" customHeight="1" thickBot="1" x14ac:dyDescent="0.5">
      <c r="A71" s="416"/>
      <c r="B71" s="415"/>
      <c r="C71" s="354"/>
      <c r="D71" s="317"/>
      <c r="E71" s="317"/>
      <c r="F71" s="317"/>
      <c r="G71" s="317"/>
      <c r="H71" s="317"/>
      <c r="I71" s="317"/>
      <c r="J71" s="317"/>
      <c r="K71" s="317"/>
      <c r="L71" s="353"/>
      <c r="M71" s="460"/>
      <c r="N71" s="461"/>
      <c r="O71" s="581"/>
      <c r="P71" s="462"/>
      <c r="Q71" s="461"/>
      <c r="R71" s="469"/>
      <c r="S71" s="465"/>
      <c r="T71" s="466"/>
      <c r="U71" s="577"/>
      <c r="V71" s="273"/>
      <c r="W71" s="466"/>
      <c r="X71" s="274"/>
      <c r="Y71" s="515"/>
      <c r="Z71" s="480"/>
      <c r="AA71" s="480"/>
      <c r="AB71" s="480"/>
      <c r="AC71" s="516"/>
      <c r="AD71" s="462"/>
      <c r="AE71" s="469"/>
    </row>
    <row r="72" spans="1:31" ht="19.95" customHeight="1" x14ac:dyDescent="0.45">
      <c r="A72" s="578"/>
      <c r="B72" s="579"/>
      <c r="C72" s="354"/>
      <c r="D72" s="317"/>
      <c r="E72" s="317"/>
      <c r="F72" s="317"/>
      <c r="G72" s="317"/>
      <c r="H72" s="317"/>
      <c r="I72" s="317"/>
      <c r="J72" s="317"/>
      <c r="K72" s="317"/>
      <c r="L72" s="353"/>
      <c r="M72" s="463"/>
      <c r="N72" s="464"/>
      <c r="O72" s="580"/>
      <c r="P72" s="467"/>
      <c r="Q72" s="464"/>
      <c r="R72" s="468"/>
      <c r="S72" s="465"/>
      <c r="T72" s="466"/>
      <c r="U72" s="577"/>
      <c r="V72" s="273"/>
      <c r="W72" s="466"/>
      <c r="X72" s="274"/>
      <c r="Y72" s="475"/>
      <c r="Z72" s="476"/>
      <c r="AA72" s="476"/>
      <c r="AB72" s="476"/>
      <c r="AC72" s="538"/>
      <c r="AD72" s="467"/>
      <c r="AE72" s="468"/>
    </row>
    <row r="73" spans="1:31" ht="19.95" customHeight="1" x14ac:dyDescent="0.45">
      <c r="A73" s="354"/>
      <c r="B73" s="353"/>
      <c r="C73" s="354"/>
      <c r="D73" s="317"/>
      <c r="E73" s="317"/>
      <c r="F73" s="317"/>
      <c r="G73" s="317"/>
      <c r="H73" s="317"/>
      <c r="I73" s="317"/>
      <c r="J73" s="317"/>
      <c r="K73" s="317"/>
      <c r="L73" s="353"/>
      <c r="M73" s="465"/>
      <c r="N73" s="466"/>
      <c r="O73" s="577"/>
      <c r="P73" s="273"/>
      <c r="Q73" s="466"/>
      <c r="R73" s="274"/>
      <c r="S73" s="465"/>
      <c r="T73" s="466"/>
      <c r="U73" s="577"/>
      <c r="V73" s="273"/>
      <c r="W73" s="466"/>
      <c r="X73" s="274"/>
      <c r="Y73" s="533"/>
      <c r="Z73" s="534"/>
      <c r="AA73" s="534"/>
      <c r="AB73" s="534"/>
      <c r="AC73" s="535"/>
      <c r="AD73" s="273"/>
      <c r="AE73" s="274"/>
    </row>
    <row r="74" spans="1:31" ht="19.95" customHeight="1" x14ac:dyDescent="0.45">
      <c r="A74" s="354"/>
      <c r="B74" s="353"/>
      <c r="C74" s="354"/>
      <c r="D74" s="317"/>
      <c r="E74" s="317"/>
      <c r="F74" s="317"/>
      <c r="G74" s="317"/>
      <c r="H74" s="317"/>
      <c r="I74" s="317"/>
      <c r="J74" s="317"/>
      <c r="K74" s="317"/>
      <c r="L74" s="353"/>
      <c r="M74" s="465"/>
      <c r="N74" s="466"/>
      <c r="O74" s="577"/>
      <c r="P74" s="273"/>
      <c r="Q74" s="466"/>
      <c r="R74" s="274"/>
      <c r="S74" s="465"/>
      <c r="T74" s="466"/>
      <c r="U74" s="577"/>
      <c r="V74" s="273"/>
      <c r="W74" s="466"/>
      <c r="X74" s="274"/>
      <c r="Y74" s="533"/>
      <c r="Z74" s="534"/>
      <c r="AA74" s="534"/>
      <c r="AB74" s="534"/>
      <c r="AC74" s="535"/>
      <c r="AD74" s="273"/>
      <c r="AE74" s="274"/>
    </row>
    <row r="75" spans="1:31" ht="19.95" customHeight="1" x14ac:dyDescent="0.45">
      <c r="A75" s="354"/>
      <c r="B75" s="353"/>
      <c r="C75" s="354"/>
      <c r="D75" s="317"/>
      <c r="E75" s="317"/>
      <c r="F75" s="317"/>
      <c r="G75" s="317"/>
      <c r="H75" s="317"/>
      <c r="I75" s="317"/>
      <c r="J75" s="317"/>
      <c r="K75" s="317"/>
      <c r="L75" s="353"/>
      <c r="M75" s="465"/>
      <c r="N75" s="466"/>
      <c r="O75" s="577"/>
      <c r="P75" s="273"/>
      <c r="Q75" s="466"/>
      <c r="R75" s="274"/>
      <c r="S75" s="465"/>
      <c r="T75" s="466"/>
      <c r="U75" s="577"/>
      <c r="V75" s="273"/>
      <c r="W75" s="466"/>
      <c r="X75" s="274"/>
      <c r="Y75" s="533"/>
      <c r="Z75" s="534"/>
      <c r="AA75" s="534"/>
      <c r="AB75" s="534"/>
      <c r="AC75" s="535"/>
      <c r="AD75" s="273"/>
      <c r="AE75" s="274"/>
    </row>
    <row r="76" spans="1:31" ht="19.95" customHeight="1" x14ac:dyDescent="0.45">
      <c r="A76" s="354"/>
      <c r="B76" s="353"/>
      <c r="C76" s="354"/>
      <c r="D76" s="317"/>
      <c r="E76" s="317"/>
      <c r="F76" s="317"/>
      <c r="G76" s="317"/>
      <c r="H76" s="317"/>
      <c r="I76" s="317"/>
      <c r="J76" s="317"/>
      <c r="K76" s="317"/>
      <c r="L76" s="353"/>
      <c r="M76" s="465"/>
      <c r="N76" s="466"/>
      <c r="O76" s="577"/>
      <c r="P76" s="273"/>
      <c r="Q76" s="466"/>
      <c r="R76" s="274"/>
      <c r="S76" s="465"/>
      <c r="T76" s="466"/>
      <c r="U76" s="577"/>
      <c r="V76" s="273"/>
      <c r="W76" s="466"/>
      <c r="X76" s="274"/>
      <c r="Y76" s="533"/>
      <c r="Z76" s="534"/>
      <c r="AA76" s="534"/>
      <c r="AB76" s="534"/>
      <c r="AC76" s="535"/>
      <c r="AD76" s="273"/>
      <c r="AE76" s="274"/>
    </row>
    <row r="77" spans="1:31" ht="19.95" customHeight="1" x14ac:dyDescent="0.45">
      <c r="A77" s="354"/>
      <c r="B77" s="353"/>
      <c r="C77" s="354"/>
      <c r="D77" s="317"/>
      <c r="E77" s="317"/>
      <c r="F77" s="317"/>
      <c r="G77" s="317"/>
      <c r="H77" s="317"/>
      <c r="I77" s="317"/>
      <c r="J77" s="317"/>
      <c r="K77" s="317"/>
      <c r="L77" s="353"/>
      <c r="M77" s="465"/>
      <c r="N77" s="466"/>
      <c r="O77" s="577"/>
      <c r="P77" s="273"/>
      <c r="Q77" s="466"/>
      <c r="R77" s="274"/>
      <c r="S77" s="465"/>
      <c r="T77" s="466"/>
      <c r="U77" s="577"/>
      <c r="V77" s="273"/>
      <c r="W77" s="466"/>
      <c r="X77" s="274"/>
      <c r="Y77" s="533"/>
      <c r="Z77" s="534"/>
      <c r="AA77" s="534"/>
      <c r="AB77" s="534"/>
      <c r="AC77" s="535"/>
      <c r="AD77" s="273"/>
      <c r="AE77" s="274"/>
    </row>
    <row r="78" spans="1:31" ht="19.95" customHeight="1" x14ac:dyDescent="0.45">
      <c r="A78" s="354"/>
      <c r="B78" s="353"/>
      <c r="C78" s="354"/>
      <c r="D78" s="317"/>
      <c r="E78" s="317"/>
      <c r="F78" s="317"/>
      <c r="G78" s="317"/>
      <c r="H78" s="317"/>
      <c r="I78" s="317"/>
      <c r="J78" s="317"/>
      <c r="K78" s="317"/>
      <c r="L78" s="353"/>
      <c r="M78" s="465"/>
      <c r="N78" s="466"/>
      <c r="O78" s="577"/>
      <c r="P78" s="273"/>
      <c r="Q78" s="466"/>
      <c r="R78" s="274"/>
      <c r="S78" s="465"/>
      <c r="T78" s="466"/>
      <c r="U78" s="577"/>
      <c r="V78" s="273"/>
      <c r="W78" s="466"/>
      <c r="X78" s="274"/>
      <c r="Y78" s="533"/>
      <c r="Z78" s="534"/>
      <c r="AA78" s="534"/>
      <c r="AB78" s="534"/>
      <c r="AC78" s="535"/>
      <c r="AD78" s="273"/>
      <c r="AE78" s="274"/>
    </row>
    <row r="79" spans="1:31" ht="19.95" customHeight="1" x14ac:dyDescent="0.45">
      <c r="A79" s="354"/>
      <c r="B79" s="353"/>
      <c r="C79" s="354"/>
      <c r="D79" s="317"/>
      <c r="E79" s="317"/>
      <c r="F79" s="317"/>
      <c r="G79" s="317"/>
      <c r="H79" s="317"/>
      <c r="I79" s="317"/>
      <c r="J79" s="317"/>
      <c r="K79" s="317"/>
      <c r="L79" s="353"/>
      <c r="M79" s="465"/>
      <c r="N79" s="466"/>
      <c r="O79" s="577"/>
      <c r="P79" s="273"/>
      <c r="Q79" s="466"/>
      <c r="R79" s="274"/>
      <c r="S79" s="465"/>
      <c r="T79" s="466"/>
      <c r="U79" s="577"/>
      <c r="V79" s="273"/>
      <c r="W79" s="466"/>
      <c r="X79" s="274"/>
      <c r="Y79" s="533"/>
      <c r="Z79" s="534"/>
      <c r="AA79" s="534"/>
      <c r="AB79" s="534"/>
      <c r="AC79" s="535"/>
      <c r="AD79" s="273"/>
      <c r="AE79" s="274"/>
    </row>
    <row r="80" spans="1:31" ht="19.95" customHeight="1" x14ac:dyDescent="0.45">
      <c r="A80" s="354"/>
      <c r="B80" s="353"/>
      <c r="C80" s="354"/>
      <c r="D80" s="317"/>
      <c r="E80" s="317"/>
      <c r="F80" s="317"/>
      <c r="G80" s="317"/>
      <c r="H80" s="317"/>
      <c r="I80" s="317"/>
      <c r="J80" s="317"/>
      <c r="K80" s="317"/>
      <c r="L80" s="353"/>
      <c r="M80" s="465"/>
      <c r="N80" s="466"/>
      <c r="O80" s="577"/>
      <c r="P80" s="273"/>
      <c r="Q80" s="466"/>
      <c r="R80" s="274"/>
      <c r="S80" s="465"/>
      <c r="T80" s="466"/>
      <c r="U80" s="577"/>
      <c r="V80" s="273"/>
      <c r="W80" s="466"/>
      <c r="X80" s="274"/>
      <c r="Y80" s="533"/>
      <c r="Z80" s="534"/>
      <c r="AA80" s="534"/>
      <c r="AB80" s="534"/>
      <c r="AC80" s="535"/>
      <c r="AD80" s="273"/>
      <c r="AE80" s="274"/>
    </row>
    <row r="81" spans="1:31" ht="19.95" customHeight="1" x14ac:dyDescent="0.45">
      <c r="A81" s="354"/>
      <c r="B81" s="353"/>
      <c r="C81" s="354"/>
      <c r="D81" s="317"/>
      <c r="E81" s="317"/>
      <c r="F81" s="317"/>
      <c r="G81" s="317"/>
      <c r="H81" s="317"/>
      <c r="I81" s="317"/>
      <c r="J81" s="317"/>
      <c r="K81" s="317"/>
      <c r="L81" s="353"/>
      <c r="M81" s="465"/>
      <c r="N81" s="466"/>
      <c r="O81" s="577"/>
      <c r="P81" s="273"/>
      <c r="Q81" s="466"/>
      <c r="R81" s="274"/>
      <c r="S81" s="465"/>
      <c r="T81" s="466"/>
      <c r="U81" s="577"/>
      <c r="V81" s="273"/>
      <c r="W81" s="466"/>
      <c r="X81" s="274"/>
      <c r="Y81" s="533"/>
      <c r="Z81" s="534"/>
      <c r="AA81" s="534"/>
      <c r="AB81" s="534"/>
      <c r="AC81" s="535"/>
      <c r="AD81" s="273"/>
      <c r="AE81" s="274"/>
    </row>
    <row r="82" spans="1:31" ht="19.95" customHeight="1" x14ac:dyDescent="0.45">
      <c r="A82" s="354"/>
      <c r="B82" s="353"/>
      <c r="C82" s="354"/>
      <c r="D82" s="317"/>
      <c r="E82" s="317"/>
      <c r="F82" s="317"/>
      <c r="G82" s="317"/>
      <c r="H82" s="317"/>
      <c r="I82" s="317"/>
      <c r="J82" s="317"/>
      <c r="K82" s="317"/>
      <c r="L82" s="353"/>
      <c r="M82" s="465"/>
      <c r="N82" s="466"/>
      <c r="O82" s="577"/>
      <c r="P82" s="273"/>
      <c r="Q82" s="466"/>
      <c r="R82" s="274"/>
      <c r="S82" s="465"/>
      <c r="T82" s="466"/>
      <c r="U82" s="577"/>
      <c r="V82" s="273"/>
      <c r="W82" s="466"/>
      <c r="X82" s="274"/>
      <c r="Y82" s="533"/>
      <c r="Z82" s="534"/>
      <c r="AA82" s="534"/>
      <c r="AB82" s="534"/>
      <c r="AC82" s="535"/>
      <c r="AD82" s="273"/>
      <c r="AE82" s="274"/>
    </row>
    <row r="83" spans="1:31" ht="19.95" customHeight="1" x14ac:dyDescent="0.45">
      <c r="A83" s="354"/>
      <c r="B83" s="353"/>
      <c r="C83" s="354"/>
      <c r="D83" s="317"/>
      <c r="E83" s="317"/>
      <c r="F83" s="317"/>
      <c r="G83" s="317"/>
      <c r="H83" s="317"/>
      <c r="I83" s="317"/>
      <c r="J83" s="317"/>
      <c r="K83" s="317"/>
      <c r="L83" s="353"/>
      <c r="M83" s="465"/>
      <c r="N83" s="466"/>
      <c r="O83" s="577"/>
      <c r="P83" s="273"/>
      <c r="Q83" s="466"/>
      <c r="R83" s="274"/>
      <c r="S83" s="465"/>
      <c r="T83" s="466"/>
      <c r="U83" s="577"/>
      <c r="V83" s="273"/>
      <c r="W83" s="466"/>
      <c r="X83" s="274"/>
      <c r="Y83" s="533"/>
      <c r="Z83" s="534"/>
      <c r="AA83" s="534"/>
      <c r="AB83" s="534"/>
      <c r="AC83" s="535"/>
      <c r="AD83" s="273"/>
      <c r="AE83" s="274"/>
    </row>
    <row r="84" spans="1:31" ht="19.95" customHeight="1" x14ac:dyDescent="0.45">
      <c r="A84" s="354"/>
      <c r="B84" s="353"/>
      <c r="C84" s="354"/>
      <c r="D84" s="317"/>
      <c r="E84" s="317"/>
      <c r="F84" s="317"/>
      <c r="G84" s="317"/>
      <c r="H84" s="317"/>
      <c r="I84" s="317"/>
      <c r="J84" s="317"/>
      <c r="K84" s="317"/>
      <c r="L84" s="353"/>
      <c r="M84" s="465"/>
      <c r="N84" s="466"/>
      <c r="O84" s="577"/>
      <c r="P84" s="273"/>
      <c r="Q84" s="466"/>
      <c r="R84" s="274"/>
      <c r="S84" s="465"/>
      <c r="T84" s="466"/>
      <c r="U84" s="577"/>
      <c r="V84" s="273"/>
      <c r="W84" s="466"/>
      <c r="X84" s="274"/>
      <c r="Y84" s="533"/>
      <c r="Z84" s="534"/>
      <c r="AA84" s="534"/>
      <c r="AB84" s="534"/>
      <c r="AC84" s="535"/>
      <c r="AD84" s="273"/>
      <c r="AE84" s="274"/>
    </row>
    <row r="85" spans="1:31" ht="19.95" customHeight="1" x14ac:dyDescent="0.45">
      <c r="A85" s="354"/>
      <c r="B85" s="353"/>
      <c r="C85" s="354"/>
      <c r="D85" s="317"/>
      <c r="E85" s="317"/>
      <c r="F85" s="317"/>
      <c r="G85" s="317"/>
      <c r="H85" s="317"/>
      <c r="I85" s="317"/>
      <c r="J85" s="317"/>
      <c r="K85" s="317"/>
      <c r="L85" s="353"/>
      <c r="M85" s="465"/>
      <c r="N85" s="466"/>
      <c r="O85" s="577"/>
      <c r="P85" s="273"/>
      <c r="Q85" s="466"/>
      <c r="R85" s="274"/>
      <c r="S85" s="465"/>
      <c r="T85" s="466"/>
      <c r="U85" s="577"/>
      <c r="V85" s="273"/>
      <c r="W85" s="466"/>
      <c r="X85" s="274"/>
      <c r="Y85" s="533"/>
      <c r="Z85" s="534"/>
      <c r="AA85" s="534"/>
      <c r="AB85" s="534"/>
      <c r="AC85" s="535"/>
      <c r="AD85" s="273"/>
      <c r="AE85" s="274"/>
    </row>
    <row r="86" spans="1:31" ht="19.95" customHeight="1" x14ac:dyDescent="0.45">
      <c r="A86" s="354"/>
      <c r="B86" s="353"/>
      <c r="C86" s="354"/>
      <c r="D86" s="317"/>
      <c r="E86" s="317"/>
      <c r="F86" s="317"/>
      <c r="G86" s="317"/>
      <c r="H86" s="317"/>
      <c r="I86" s="317"/>
      <c r="J86" s="317"/>
      <c r="K86" s="317"/>
      <c r="L86" s="353"/>
      <c r="M86" s="465"/>
      <c r="N86" s="466"/>
      <c r="O86" s="577"/>
      <c r="P86" s="273"/>
      <c r="Q86" s="466"/>
      <c r="R86" s="274"/>
      <c r="S86" s="465"/>
      <c r="T86" s="466"/>
      <c r="U86" s="577"/>
      <c r="V86" s="273"/>
      <c r="W86" s="466"/>
      <c r="X86" s="274"/>
      <c r="Y86" s="533"/>
      <c r="Z86" s="534"/>
      <c r="AA86" s="534"/>
      <c r="AB86" s="534"/>
      <c r="AC86" s="535"/>
      <c r="AD86" s="273"/>
      <c r="AE86" s="274"/>
    </row>
    <row r="87" spans="1:31" ht="19.95" customHeight="1" x14ac:dyDescent="0.45">
      <c r="A87" s="354"/>
      <c r="B87" s="353"/>
      <c r="C87" s="354"/>
      <c r="D87" s="317"/>
      <c r="E87" s="317"/>
      <c r="F87" s="317"/>
      <c r="G87" s="317"/>
      <c r="H87" s="317"/>
      <c r="I87" s="317"/>
      <c r="J87" s="317"/>
      <c r="K87" s="317"/>
      <c r="L87" s="353"/>
      <c r="M87" s="465"/>
      <c r="N87" s="466"/>
      <c r="O87" s="577"/>
      <c r="P87" s="273"/>
      <c r="Q87" s="466"/>
      <c r="R87" s="274"/>
      <c r="S87" s="465"/>
      <c r="T87" s="466"/>
      <c r="U87" s="577"/>
      <c r="V87" s="273"/>
      <c r="W87" s="466"/>
      <c r="X87" s="274"/>
      <c r="Y87" s="533"/>
      <c r="Z87" s="534"/>
      <c r="AA87" s="534"/>
      <c r="AB87" s="534"/>
      <c r="AC87" s="535"/>
      <c r="AD87" s="273"/>
      <c r="AE87" s="274"/>
    </row>
    <row r="88" spans="1:31" ht="19.95" customHeight="1" x14ac:dyDescent="0.45">
      <c r="A88" s="354"/>
      <c r="B88" s="353"/>
      <c r="C88" s="354"/>
      <c r="D88" s="317"/>
      <c r="E88" s="317"/>
      <c r="F88" s="317"/>
      <c r="G88" s="317"/>
      <c r="H88" s="317"/>
      <c r="I88" s="317"/>
      <c r="J88" s="317"/>
      <c r="K88" s="317"/>
      <c r="L88" s="353"/>
      <c r="M88" s="465"/>
      <c r="N88" s="466"/>
      <c r="O88" s="577"/>
      <c r="P88" s="273"/>
      <c r="Q88" s="466"/>
      <c r="R88" s="274"/>
      <c r="S88" s="465"/>
      <c r="T88" s="466"/>
      <c r="U88" s="577"/>
      <c r="V88" s="273"/>
      <c r="W88" s="466"/>
      <c r="X88" s="274"/>
      <c r="Y88" s="533"/>
      <c r="Z88" s="534"/>
      <c r="AA88" s="534"/>
      <c r="AB88" s="534"/>
      <c r="AC88" s="535"/>
      <c r="AD88" s="273"/>
      <c r="AE88" s="274"/>
    </row>
    <row r="89" spans="1:31" ht="19.95" customHeight="1" x14ac:dyDescent="0.45">
      <c r="A89" s="354"/>
      <c r="B89" s="353"/>
      <c r="C89" s="354"/>
      <c r="D89" s="317"/>
      <c r="E89" s="317"/>
      <c r="F89" s="317"/>
      <c r="G89" s="317"/>
      <c r="H89" s="317"/>
      <c r="I89" s="317"/>
      <c r="J89" s="317"/>
      <c r="K89" s="317"/>
      <c r="L89" s="353"/>
      <c r="M89" s="465"/>
      <c r="N89" s="466"/>
      <c r="O89" s="577"/>
      <c r="P89" s="273"/>
      <c r="Q89" s="466"/>
      <c r="R89" s="274"/>
      <c r="S89" s="465"/>
      <c r="T89" s="466"/>
      <c r="U89" s="577"/>
      <c r="V89" s="273"/>
      <c r="W89" s="466"/>
      <c r="X89" s="274"/>
      <c r="Y89" s="533"/>
      <c r="Z89" s="534"/>
      <c r="AA89" s="534"/>
      <c r="AB89" s="534"/>
      <c r="AC89" s="535"/>
      <c r="AD89" s="273"/>
      <c r="AE89" s="274"/>
    </row>
    <row r="90" spans="1:31" ht="19.95" customHeight="1" x14ac:dyDescent="0.45">
      <c r="A90" s="354"/>
      <c r="B90" s="353"/>
      <c r="C90" s="354"/>
      <c r="D90" s="317"/>
      <c r="E90" s="317"/>
      <c r="F90" s="317"/>
      <c r="G90" s="317"/>
      <c r="H90" s="317"/>
      <c r="I90" s="317"/>
      <c r="J90" s="317"/>
      <c r="K90" s="317"/>
      <c r="L90" s="353"/>
      <c r="M90" s="465"/>
      <c r="N90" s="466"/>
      <c r="O90" s="577"/>
      <c r="P90" s="273"/>
      <c r="Q90" s="466"/>
      <c r="R90" s="274"/>
      <c r="S90" s="465"/>
      <c r="T90" s="466"/>
      <c r="U90" s="577"/>
      <c r="V90" s="273"/>
      <c r="W90" s="466"/>
      <c r="X90" s="274"/>
      <c r="Y90" s="533"/>
      <c r="Z90" s="534"/>
      <c r="AA90" s="534"/>
      <c r="AB90" s="534"/>
      <c r="AC90" s="535"/>
      <c r="AD90" s="273"/>
      <c r="AE90" s="274"/>
    </row>
    <row r="91" spans="1:31" ht="19.95" customHeight="1" x14ac:dyDescent="0.45">
      <c r="A91" s="354"/>
      <c r="B91" s="353"/>
      <c r="C91" s="354"/>
      <c r="D91" s="317"/>
      <c r="E91" s="317"/>
      <c r="F91" s="317"/>
      <c r="G91" s="317"/>
      <c r="H91" s="317"/>
      <c r="I91" s="317"/>
      <c r="J91" s="317"/>
      <c r="K91" s="317"/>
      <c r="L91" s="353"/>
      <c r="M91" s="465"/>
      <c r="N91" s="466"/>
      <c r="O91" s="577"/>
      <c r="P91" s="273"/>
      <c r="Q91" s="466"/>
      <c r="R91" s="274"/>
      <c r="S91" s="465"/>
      <c r="T91" s="466"/>
      <c r="U91" s="577"/>
      <c r="V91" s="273"/>
      <c r="W91" s="466"/>
      <c r="X91" s="274"/>
      <c r="Y91" s="533"/>
      <c r="Z91" s="534"/>
      <c r="AA91" s="534"/>
      <c r="AB91" s="534"/>
      <c r="AC91" s="535"/>
      <c r="AD91" s="273"/>
      <c r="AE91" s="274"/>
    </row>
    <row r="92" spans="1:31" ht="19.95" customHeight="1" x14ac:dyDescent="0.45">
      <c r="A92" s="354"/>
      <c r="B92" s="353"/>
      <c r="C92" s="354"/>
      <c r="D92" s="317"/>
      <c r="E92" s="317"/>
      <c r="F92" s="317"/>
      <c r="G92" s="317"/>
      <c r="H92" s="317"/>
      <c r="I92" s="317"/>
      <c r="J92" s="317"/>
      <c r="K92" s="317"/>
      <c r="L92" s="353"/>
      <c r="M92" s="465"/>
      <c r="N92" s="466"/>
      <c r="O92" s="577"/>
      <c r="P92" s="273"/>
      <c r="Q92" s="466"/>
      <c r="R92" s="274"/>
      <c r="S92" s="465"/>
      <c r="T92" s="466"/>
      <c r="U92" s="577"/>
      <c r="V92" s="273"/>
      <c r="W92" s="466"/>
      <c r="X92" s="274"/>
      <c r="Y92" s="533"/>
      <c r="Z92" s="534"/>
      <c r="AA92" s="534"/>
      <c r="AB92" s="534"/>
      <c r="AC92" s="535"/>
      <c r="AD92" s="273"/>
      <c r="AE92" s="274"/>
    </row>
    <row r="93" spans="1:31" ht="19.95" customHeight="1" x14ac:dyDescent="0.45">
      <c r="A93" s="354"/>
      <c r="B93" s="353"/>
      <c r="C93" s="354"/>
      <c r="D93" s="317"/>
      <c r="E93" s="317"/>
      <c r="F93" s="317"/>
      <c r="G93" s="317"/>
      <c r="H93" s="317"/>
      <c r="I93" s="317"/>
      <c r="J93" s="317"/>
      <c r="K93" s="317"/>
      <c r="L93" s="353"/>
      <c r="M93" s="465"/>
      <c r="N93" s="466"/>
      <c r="O93" s="577"/>
      <c r="P93" s="273"/>
      <c r="Q93" s="466"/>
      <c r="R93" s="274"/>
      <c r="S93" s="465"/>
      <c r="T93" s="466"/>
      <c r="U93" s="577"/>
      <c r="V93" s="273"/>
      <c r="W93" s="466"/>
      <c r="X93" s="274"/>
      <c r="Y93" s="533"/>
      <c r="Z93" s="534"/>
      <c r="AA93" s="534"/>
      <c r="AB93" s="534"/>
      <c r="AC93" s="535"/>
      <c r="AD93" s="273"/>
      <c r="AE93" s="274"/>
    </row>
    <row r="94" spans="1:31" ht="19.95" customHeight="1" x14ac:dyDescent="0.45">
      <c r="A94" s="354"/>
      <c r="B94" s="353"/>
      <c r="C94" s="354"/>
      <c r="D94" s="317"/>
      <c r="E94" s="317"/>
      <c r="F94" s="317"/>
      <c r="G94" s="317"/>
      <c r="H94" s="317"/>
      <c r="I94" s="317"/>
      <c r="J94" s="317"/>
      <c r="K94" s="317"/>
      <c r="L94" s="353"/>
      <c r="M94" s="465"/>
      <c r="N94" s="466"/>
      <c r="O94" s="577"/>
      <c r="P94" s="273"/>
      <c r="Q94" s="466"/>
      <c r="R94" s="274"/>
      <c r="S94" s="465"/>
      <c r="T94" s="466"/>
      <c r="U94" s="577"/>
      <c r="V94" s="273"/>
      <c r="W94" s="466"/>
      <c r="X94" s="274"/>
      <c r="Y94" s="533"/>
      <c r="Z94" s="534"/>
      <c r="AA94" s="534"/>
      <c r="AB94" s="534"/>
      <c r="AC94" s="535"/>
      <c r="AD94" s="273"/>
      <c r="AE94" s="274"/>
    </row>
    <row r="95" spans="1:31" ht="19.95" customHeight="1" x14ac:dyDescent="0.45">
      <c r="A95" s="354"/>
      <c r="B95" s="353"/>
      <c r="C95" s="354"/>
      <c r="D95" s="317"/>
      <c r="E95" s="317"/>
      <c r="F95" s="317"/>
      <c r="G95" s="317"/>
      <c r="H95" s="317"/>
      <c r="I95" s="317"/>
      <c r="J95" s="317"/>
      <c r="K95" s="317"/>
      <c r="L95" s="353"/>
      <c r="M95" s="465"/>
      <c r="N95" s="466"/>
      <c r="O95" s="577"/>
      <c r="P95" s="273"/>
      <c r="Q95" s="466"/>
      <c r="R95" s="274"/>
      <c r="S95" s="465"/>
      <c r="T95" s="466"/>
      <c r="U95" s="577"/>
      <c r="V95" s="273"/>
      <c r="W95" s="466"/>
      <c r="X95" s="274"/>
      <c r="Y95" s="533"/>
      <c r="Z95" s="534"/>
      <c r="AA95" s="534"/>
      <c r="AB95" s="534"/>
      <c r="AC95" s="535"/>
      <c r="AD95" s="273"/>
      <c r="AE95" s="274"/>
    </row>
    <row r="96" spans="1:31" ht="19.95" customHeight="1" x14ac:dyDescent="0.45">
      <c r="A96" s="354"/>
      <c r="B96" s="353"/>
      <c r="C96" s="354"/>
      <c r="D96" s="317"/>
      <c r="E96" s="317"/>
      <c r="F96" s="317"/>
      <c r="G96" s="317"/>
      <c r="H96" s="317"/>
      <c r="I96" s="317"/>
      <c r="J96" s="317"/>
      <c r="K96" s="317"/>
      <c r="L96" s="353"/>
      <c r="M96" s="465"/>
      <c r="N96" s="466"/>
      <c r="O96" s="577"/>
      <c r="P96" s="273"/>
      <c r="Q96" s="466"/>
      <c r="R96" s="274"/>
      <c r="S96" s="465"/>
      <c r="T96" s="466"/>
      <c r="U96" s="577"/>
      <c r="V96" s="273"/>
      <c r="W96" s="466"/>
      <c r="X96" s="274"/>
      <c r="Y96" s="533"/>
      <c r="Z96" s="534"/>
      <c r="AA96" s="534"/>
      <c r="AB96" s="534"/>
      <c r="AC96" s="535"/>
      <c r="AD96" s="273"/>
      <c r="AE96" s="274"/>
    </row>
    <row r="97" spans="1:31" ht="19.95" customHeight="1" x14ac:dyDescent="0.45">
      <c r="A97" s="354"/>
      <c r="B97" s="353"/>
      <c r="C97" s="354"/>
      <c r="D97" s="317"/>
      <c r="E97" s="317"/>
      <c r="F97" s="317"/>
      <c r="G97" s="317"/>
      <c r="H97" s="317"/>
      <c r="I97" s="317"/>
      <c r="J97" s="317"/>
      <c r="K97" s="317"/>
      <c r="L97" s="353"/>
      <c r="M97" s="465"/>
      <c r="N97" s="466"/>
      <c r="O97" s="577"/>
      <c r="P97" s="273"/>
      <c r="Q97" s="466"/>
      <c r="R97" s="274"/>
      <c r="S97" s="465"/>
      <c r="T97" s="466"/>
      <c r="U97" s="577"/>
      <c r="V97" s="273"/>
      <c r="W97" s="466"/>
      <c r="X97" s="274"/>
      <c r="Y97" s="533"/>
      <c r="Z97" s="534"/>
      <c r="AA97" s="534"/>
      <c r="AB97" s="534"/>
      <c r="AC97" s="535"/>
      <c r="AD97" s="273"/>
      <c r="AE97" s="274"/>
    </row>
    <row r="98" spans="1:31" ht="19.95" customHeight="1" x14ac:dyDescent="0.45">
      <c r="A98" s="354"/>
      <c r="B98" s="353"/>
      <c r="C98" s="354"/>
      <c r="D98" s="317"/>
      <c r="E98" s="317"/>
      <c r="F98" s="317"/>
      <c r="G98" s="317"/>
      <c r="H98" s="317"/>
      <c r="I98" s="317"/>
      <c r="J98" s="317"/>
      <c r="K98" s="317"/>
      <c r="L98" s="353"/>
      <c r="M98" s="465"/>
      <c r="N98" s="466"/>
      <c r="O98" s="577"/>
      <c r="P98" s="273"/>
      <c r="Q98" s="466"/>
      <c r="R98" s="274"/>
      <c r="S98" s="465"/>
      <c r="T98" s="466"/>
      <c r="U98" s="577"/>
      <c r="V98" s="273"/>
      <c r="W98" s="466"/>
      <c r="X98" s="274"/>
      <c r="Y98" s="533"/>
      <c r="Z98" s="534"/>
      <c r="AA98" s="534"/>
      <c r="AB98" s="534"/>
      <c r="AC98" s="535"/>
      <c r="AD98" s="273"/>
      <c r="AE98" s="274"/>
    </row>
    <row r="99" spans="1:31" ht="19.95" customHeight="1" x14ac:dyDescent="0.45">
      <c r="A99" s="354"/>
      <c r="B99" s="353"/>
      <c r="C99" s="354"/>
      <c r="D99" s="317"/>
      <c r="E99" s="317"/>
      <c r="F99" s="317"/>
      <c r="G99" s="317"/>
      <c r="H99" s="317"/>
      <c r="I99" s="317"/>
      <c r="J99" s="317"/>
      <c r="K99" s="317"/>
      <c r="L99" s="353"/>
      <c r="M99" s="465"/>
      <c r="N99" s="466"/>
      <c r="O99" s="577"/>
      <c r="P99" s="273"/>
      <c r="Q99" s="466"/>
      <c r="R99" s="274"/>
      <c r="S99" s="465"/>
      <c r="T99" s="466"/>
      <c r="U99" s="577"/>
      <c r="V99" s="273"/>
      <c r="W99" s="466"/>
      <c r="X99" s="274"/>
      <c r="Y99" s="533"/>
      <c r="Z99" s="534"/>
      <c r="AA99" s="534"/>
      <c r="AB99" s="534"/>
      <c r="AC99" s="535"/>
      <c r="AD99" s="273"/>
      <c r="AE99" s="274"/>
    </row>
    <row r="100" spans="1:31" ht="19.95" customHeight="1" x14ac:dyDescent="0.45">
      <c r="A100" s="354"/>
      <c r="B100" s="353"/>
      <c r="C100" s="354"/>
      <c r="D100" s="317"/>
      <c r="E100" s="317"/>
      <c r="F100" s="317"/>
      <c r="G100" s="317"/>
      <c r="H100" s="317"/>
      <c r="I100" s="317"/>
      <c r="J100" s="317"/>
      <c r="K100" s="317"/>
      <c r="L100" s="353"/>
      <c r="M100" s="465"/>
      <c r="N100" s="466"/>
      <c r="O100" s="577"/>
      <c r="P100" s="273"/>
      <c r="Q100" s="466"/>
      <c r="R100" s="274"/>
      <c r="S100" s="465"/>
      <c r="T100" s="466"/>
      <c r="U100" s="577"/>
      <c r="V100" s="273"/>
      <c r="W100" s="466"/>
      <c r="X100" s="274"/>
      <c r="Y100" s="533"/>
      <c r="Z100" s="534"/>
      <c r="AA100" s="534"/>
      <c r="AB100" s="534"/>
      <c r="AC100" s="535"/>
      <c r="AD100" s="273"/>
      <c r="AE100" s="274"/>
    </row>
    <row r="101" spans="1:31" ht="19.95" customHeight="1" x14ac:dyDescent="0.45">
      <c r="A101" s="354"/>
      <c r="B101" s="353"/>
      <c r="C101" s="354"/>
      <c r="D101" s="317"/>
      <c r="E101" s="317"/>
      <c r="F101" s="317"/>
      <c r="G101" s="317"/>
      <c r="H101" s="317"/>
      <c r="I101" s="317"/>
      <c r="J101" s="317"/>
      <c r="K101" s="317"/>
      <c r="L101" s="353"/>
      <c r="M101" s="465"/>
      <c r="N101" s="466"/>
      <c r="O101" s="577"/>
      <c r="P101" s="273"/>
      <c r="Q101" s="466"/>
      <c r="R101" s="274"/>
      <c r="S101" s="465"/>
      <c r="T101" s="466"/>
      <c r="U101" s="577"/>
      <c r="V101" s="273"/>
      <c r="W101" s="466"/>
      <c r="X101" s="274"/>
      <c r="Y101" s="533"/>
      <c r="Z101" s="534"/>
      <c r="AA101" s="534"/>
      <c r="AB101" s="534"/>
      <c r="AC101" s="535"/>
      <c r="AD101" s="273"/>
      <c r="AE101" s="274"/>
    </row>
    <row r="102" spans="1:31" ht="19.95" customHeight="1" x14ac:dyDescent="0.45">
      <c r="A102" s="354"/>
      <c r="B102" s="353"/>
      <c r="C102" s="354"/>
      <c r="D102" s="317"/>
      <c r="E102" s="317"/>
      <c r="F102" s="317"/>
      <c r="G102" s="317"/>
      <c r="H102" s="317"/>
      <c r="I102" s="317"/>
      <c r="J102" s="317"/>
      <c r="K102" s="317"/>
      <c r="L102" s="353"/>
      <c r="M102" s="465"/>
      <c r="N102" s="466"/>
      <c r="O102" s="577"/>
      <c r="P102" s="273"/>
      <c r="Q102" s="466"/>
      <c r="R102" s="274"/>
      <c r="S102" s="465"/>
      <c r="T102" s="466"/>
      <c r="U102" s="577"/>
      <c r="V102" s="273"/>
      <c r="W102" s="466"/>
      <c r="X102" s="274"/>
      <c r="Y102" s="533"/>
      <c r="Z102" s="534"/>
      <c r="AA102" s="534"/>
      <c r="AB102" s="534"/>
      <c r="AC102" s="535"/>
      <c r="AD102" s="273"/>
      <c r="AE102" s="274"/>
    </row>
    <row r="103" spans="1:31" ht="19.95" customHeight="1" x14ac:dyDescent="0.45">
      <c r="A103" s="354"/>
      <c r="B103" s="353"/>
      <c r="C103" s="354"/>
      <c r="D103" s="317"/>
      <c r="E103" s="317"/>
      <c r="F103" s="317"/>
      <c r="G103" s="317"/>
      <c r="H103" s="317"/>
      <c r="I103" s="317"/>
      <c r="J103" s="317"/>
      <c r="K103" s="317"/>
      <c r="L103" s="353"/>
      <c r="M103" s="465"/>
      <c r="N103" s="466"/>
      <c r="O103" s="577"/>
      <c r="P103" s="273"/>
      <c r="Q103" s="466"/>
      <c r="R103" s="274"/>
      <c r="S103" s="465"/>
      <c r="T103" s="466"/>
      <c r="U103" s="577"/>
      <c r="V103" s="273"/>
      <c r="W103" s="466"/>
      <c r="X103" s="274"/>
      <c r="Y103" s="533"/>
      <c r="Z103" s="534"/>
      <c r="AA103" s="534"/>
      <c r="AB103" s="534"/>
      <c r="AC103" s="535"/>
      <c r="AD103" s="273"/>
      <c r="AE103" s="274"/>
    </row>
    <row r="104" spans="1:31" ht="19.95" customHeight="1" x14ac:dyDescent="0.45">
      <c r="A104" s="354"/>
      <c r="B104" s="353"/>
      <c r="C104" s="354"/>
      <c r="D104" s="317"/>
      <c r="E104" s="317"/>
      <c r="F104" s="317"/>
      <c r="G104" s="317"/>
      <c r="H104" s="317"/>
      <c r="I104" s="317"/>
      <c r="J104" s="317"/>
      <c r="K104" s="317"/>
      <c r="L104" s="353"/>
      <c r="M104" s="465"/>
      <c r="N104" s="466"/>
      <c r="O104" s="577"/>
      <c r="P104" s="273"/>
      <c r="Q104" s="466"/>
      <c r="R104" s="274"/>
      <c r="S104" s="465"/>
      <c r="T104" s="466"/>
      <c r="U104" s="577"/>
      <c r="V104" s="273"/>
      <c r="W104" s="466"/>
      <c r="X104" s="274"/>
      <c r="Y104" s="533"/>
      <c r="Z104" s="534"/>
      <c r="AA104" s="534"/>
      <c r="AB104" s="534"/>
      <c r="AC104" s="535"/>
      <c r="AD104" s="273"/>
      <c r="AE104" s="274"/>
    </row>
    <row r="105" spans="1:31" ht="19.95" customHeight="1" x14ac:dyDescent="0.45">
      <c r="A105" s="354"/>
      <c r="B105" s="353"/>
      <c r="C105" s="354"/>
      <c r="D105" s="317"/>
      <c r="E105" s="317"/>
      <c r="F105" s="317"/>
      <c r="G105" s="317"/>
      <c r="H105" s="317"/>
      <c r="I105" s="317"/>
      <c r="J105" s="317"/>
      <c r="K105" s="317"/>
      <c r="L105" s="353"/>
      <c r="M105" s="465"/>
      <c r="N105" s="466"/>
      <c r="O105" s="577"/>
      <c r="P105" s="273"/>
      <c r="Q105" s="466"/>
      <c r="R105" s="274"/>
      <c r="S105" s="465"/>
      <c r="T105" s="466"/>
      <c r="U105" s="577"/>
      <c r="V105" s="273"/>
      <c r="W105" s="466"/>
      <c r="X105" s="274"/>
      <c r="Y105" s="533"/>
      <c r="Z105" s="534"/>
      <c r="AA105" s="534"/>
      <c r="AB105" s="534"/>
      <c r="AC105" s="535"/>
      <c r="AD105" s="273"/>
      <c r="AE105" s="274"/>
    </row>
    <row r="106" spans="1:31" ht="19.95" customHeight="1" x14ac:dyDescent="0.45">
      <c r="A106" s="354"/>
      <c r="B106" s="353"/>
      <c r="C106" s="354"/>
      <c r="D106" s="317"/>
      <c r="E106" s="317"/>
      <c r="F106" s="317"/>
      <c r="G106" s="317"/>
      <c r="H106" s="317"/>
      <c r="I106" s="317"/>
      <c r="J106" s="317"/>
      <c r="K106" s="317"/>
      <c r="L106" s="353"/>
      <c r="M106" s="465"/>
      <c r="N106" s="466"/>
      <c r="O106" s="577"/>
      <c r="P106" s="273"/>
      <c r="Q106" s="466"/>
      <c r="R106" s="274"/>
      <c r="S106" s="465"/>
      <c r="T106" s="466"/>
      <c r="U106" s="577"/>
      <c r="V106" s="273"/>
      <c r="W106" s="466"/>
      <c r="X106" s="274"/>
      <c r="Y106" s="533"/>
      <c r="Z106" s="534"/>
      <c r="AA106" s="534"/>
      <c r="AB106" s="534"/>
      <c r="AC106" s="535"/>
      <c r="AD106" s="273"/>
      <c r="AE106" s="274"/>
    </row>
    <row r="107" spans="1:31" ht="19.95" customHeight="1" x14ac:dyDescent="0.45">
      <c r="A107" s="354"/>
      <c r="B107" s="353"/>
      <c r="C107" s="354"/>
      <c r="D107" s="317"/>
      <c r="E107" s="317"/>
      <c r="F107" s="317"/>
      <c r="G107" s="317"/>
      <c r="H107" s="317"/>
      <c r="I107" s="317"/>
      <c r="J107" s="317"/>
      <c r="K107" s="317"/>
      <c r="L107" s="353"/>
      <c r="M107" s="465"/>
      <c r="N107" s="466"/>
      <c r="O107" s="577"/>
      <c r="P107" s="273"/>
      <c r="Q107" s="466"/>
      <c r="R107" s="274"/>
      <c r="S107" s="465"/>
      <c r="T107" s="466"/>
      <c r="U107" s="577"/>
      <c r="V107" s="273"/>
      <c r="W107" s="466"/>
      <c r="X107" s="274"/>
      <c r="Y107" s="533"/>
      <c r="Z107" s="534"/>
      <c r="AA107" s="534"/>
      <c r="AB107" s="534"/>
      <c r="AC107" s="535"/>
      <c r="AD107" s="273"/>
      <c r="AE107" s="274"/>
    </row>
    <row r="108" spans="1:31" ht="19.95" customHeight="1" x14ac:dyDescent="0.45">
      <c r="A108" s="354"/>
      <c r="B108" s="353"/>
      <c r="C108" s="354"/>
      <c r="D108" s="317"/>
      <c r="E108" s="317"/>
      <c r="F108" s="317"/>
      <c r="G108" s="317"/>
      <c r="H108" s="317"/>
      <c r="I108" s="317"/>
      <c r="J108" s="317"/>
      <c r="K108" s="317"/>
      <c r="L108" s="353"/>
      <c r="M108" s="465"/>
      <c r="N108" s="466"/>
      <c r="O108" s="577"/>
      <c r="P108" s="273"/>
      <c r="Q108" s="466"/>
      <c r="R108" s="274"/>
      <c r="S108" s="465"/>
      <c r="T108" s="466"/>
      <c r="U108" s="577"/>
      <c r="V108" s="273"/>
      <c r="W108" s="466"/>
      <c r="X108" s="274"/>
      <c r="Y108" s="533"/>
      <c r="Z108" s="534"/>
      <c r="AA108" s="534"/>
      <c r="AB108" s="534"/>
      <c r="AC108" s="535"/>
      <c r="AD108" s="273"/>
      <c r="AE108" s="274"/>
    </row>
    <row r="109" spans="1:31" ht="19.95" customHeight="1" x14ac:dyDescent="0.45">
      <c r="A109" s="354"/>
      <c r="B109" s="353"/>
      <c r="C109" s="354"/>
      <c r="D109" s="317"/>
      <c r="E109" s="317"/>
      <c r="F109" s="317"/>
      <c r="G109" s="317"/>
      <c r="H109" s="317"/>
      <c r="I109" s="317"/>
      <c r="J109" s="317"/>
      <c r="K109" s="317"/>
      <c r="L109" s="353"/>
      <c r="M109" s="465"/>
      <c r="N109" s="466"/>
      <c r="O109" s="577"/>
      <c r="P109" s="273"/>
      <c r="Q109" s="466"/>
      <c r="R109" s="274"/>
      <c r="S109" s="465"/>
      <c r="T109" s="466"/>
      <c r="U109" s="577"/>
      <c r="V109" s="273"/>
      <c r="W109" s="466"/>
      <c r="X109" s="274"/>
      <c r="Y109" s="533"/>
      <c r="Z109" s="534"/>
      <c r="AA109" s="534"/>
      <c r="AB109" s="534"/>
      <c r="AC109" s="535"/>
      <c r="AD109" s="273"/>
      <c r="AE109" s="274"/>
    </row>
    <row r="110" spans="1:31" ht="19.95" customHeight="1" x14ac:dyDescent="0.45">
      <c r="A110" s="354"/>
      <c r="B110" s="353"/>
      <c r="C110" s="354"/>
      <c r="D110" s="317"/>
      <c r="E110" s="317"/>
      <c r="F110" s="317"/>
      <c r="G110" s="317"/>
      <c r="H110" s="317"/>
      <c r="I110" s="317"/>
      <c r="J110" s="317"/>
      <c r="K110" s="317"/>
      <c r="L110" s="353"/>
      <c r="M110" s="465"/>
      <c r="N110" s="466"/>
      <c r="O110" s="577"/>
      <c r="P110" s="273"/>
      <c r="Q110" s="466"/>
      <c r="R110" s="274"/>
      <c r="S110" s="465"/>
      <c r="T110" s="466"/>
      <c r="U110" s="577"/>
      <c r="V110" s="273"/>
      <c r="W110" s="466"/>
      <c r="X110" s="274"/>
      <c r="Y110" s="533"/>
      <c r="Z110" s="534"/>
      <c r="AA110" s="534"/>
      <c r="AB110" s="534"/>
      <c r="AC110" s="535"/>
      <c r="AD110" s="273"/>
      <c r="AE110" s="274"/>
    </row>
    <row r="111" spans="1:31" ht="19.95" customHeight="1" x14ac:dyDescent="0.45">
      <c r="A111" s="354"/>
      <c r="B111" s="353"/>
      <c r="C111" s="354"/>
      <c r="D111" s="317"/>
      <c r="E111" s="317"/>
      <c r="F111" s="317"/>
      <c r="G111" s="317"/>
      <c r="H111" s="317"/>
      <c r="I111" s="317"/>
      <c r="J111" s="317"/>
      <c r="K111" s="317"/>
      <c r="L111" s="353"/>
      <c r="M111" s="465"/>
      <c r="N111" s="466"/>
      <c r="O111" s="577"/>
      <c r="P111" s="273"/>
      <c r="Q111" s="466"/>
      <c r="R111" s="274"/>
      <c r="S111" s="465"/>
      <c r="T111" s="466"/>
      <c r="U111" s="577"/>
      <c r="V111" s="273"/>
      <c r="W111" s="466"/>
      <c r="X111" s="274"/>
      <c r="Y111" s="533"/>
      <c r="Z111" s="534"/>
      <c r="AA111" s="534"/>
      <c r="AB111" s="534"/>
      <c r="AC111" s="535"/>
      <c r="AD111" s="273"/>
      <c r="AE111" s="274"/>
    </row>
    <row r="112" spans="1:31" ht="19.95" customHeight="1" x14ac:dyDescent="0.45">
      <c r="A112" s="354"/>
      <c r="B112" s="353"/>
      <c r="C112" s="354"/>
      <c r="D112" s="317"/>
      <c r="E112" s="317"/>
      <c r="F112" s="317"/>
      <c r="G112" s="317"/>
      <c r="H112" s="317"/>
      <c r="I112" s="317"/>
      <c r="J112" s="317"/>
      <c r="K112" s="317"/>
      <c r="L112" s="353"/>
      <c r="M112" s="465"/>
      <c r="N112" s="466"/>
      <c r="O112" s="577"/>
      <c r="P112" s="273"/>
      <c r="Q112" s="466"/>
      <c r="R112" s="274"/>
      <c r="S112" s="465"/>
      <c r="T112" s="466"/>
      <c r="U112" s="577"/>
      <c r="V112" s="273"/>
      <c r="W112" s="466"/>
      <c r="X112" s="274"/>
      <c r="Y112" s="533"/>
      <c r="Z112" s="534"/>
      <c r="AA112" s="534"/>
      <c r="AB112" s="534"/>
      <c r="AC112" s="535"/>
      <c r="AD112" s="273"/>
      <c r="AE112" s="274"/>
    </row>
    <row r="113" spans="1:31" ht="19.95" customHeight="1" x14ac:dyDescent="0.45">
      <c r="A113" s="354"/>
      <c r="B113" s="353"/>
      <c r="C113" s="354"/>
      <c r="D113" s="317"/>
      <c r="E113" s="317"/>
      <c r="F113" s="317"/>
      <c r="G113" s="317"/>
      <c r="H113" s="317"/>
      <c r="I113" s="317"/>
      <c r="J113" s="317"/>
      <c r="K113" s="317"/>
      <c r="L113" s="353"/>
      <c r="M113" s="465"/>
      <c r="N113" s="466"/>
      <c r="O113" s="577"/>
      <c r="P113" s="273"/>
      <c r="Q113" s="466"/>
      <c r="R113" s="274"/>
      <c r="S113" s="465"/>
      <c r="T113" s="466"/>
      <c r="U113" s="577"/>
      <c r="V113" s="273"/>
      <c r="W113" s="466"/>
      <c r="X113" s="274"/>
      <c r="Y113" s="533"/>
      <c r="Z113" s="534"/>
      <c r="AA113" s="534"/>
      <c r="AB113" s="534"/>
      <c r="AC113" s="535"/>
      <c r="AD113" s="273"/>
      <c r="AE113" s="274"/>
    </row>
    <row r="114" spans="1:31" ht="19.95" customHeight="1" x14ac:dyDescent="0.45">
      <c r="A114" s="354"/>
      <c r="B114" s="353"/>
      <c r="C114" s="354"/>
      <c r="D114" s="317"/>
      <c r="E114" s="317"/>
      <c r="F114" s="317"/>
      <c r="G114" s="317"/>
      <c r="H114" s="317"/>
      <c r="I114" s="317"/>
      <c r="J114" s="317"/>
      <c r="K114" s="317"/>
      <c r="L114" s="353"/>
      <c r="M114" s="465"/>
      <c r="N114" s="466"/>
      <c r="O114" s="577"/>
      <c r="P114" s="273"/>
      <c r="Q114" s="466"/>
      <c r="R114" s="274"/>
      <c r="S114" s="465"/>
      <c r="T114" s="466"/>
      <c r="U114" s="577"/>
      <c r="V114" s="273"/>
      <c r="W114" s="466"/>
      <c r="X114" s="274"/>
      <c r="Y114" s="533"/>
      <c r="Z114" s="534"/>
      <c r="AA114" s="534"/>
      <c r="AB114" s="534"/>
      <c r="AC114" s="535"/>
      <c r="AD114" s="273"/>
      <c r="AE114" s="274"/>
    </row>
    <row r="115" spans="1:31" ht="19.95" customHeight="1" x14ac:dyDescent="0.45">
      <c r="A115" s="354"/>
      <c r="B115" s="353"/>
      <c r="C115" s="354"/>
      <c r="D115" s="317"/>
      <c r="E115" s="317"/>
      <c r="F115" s="317"/>
      <c r="G115" s="317"/>
      <c r="H115" s="317"/>
      <c r="I115" s="317"/>
      <c r="J115" s="317"/>
      <c r="K115" s="317"/>
      <c r="L115" s="353"/>
      <c r="M115" s="465"/>
      <c r="N115" s="466"/>
      <c r="O115" s="577"/>
      <c r="P115" s="273"/>
      <c r="Q115" s="466"/>
      <c r="R115" s="274"/>
      <c r="S115" s="465"/>
      <c r="T115" s="466"/>
      <c r="U115" s="577"/>
      <c r="V115" s="273"/>
      <c r="W115" s="466"/>
      <c r="X115" s="274"/>
      <c r="Y115" s="533"/>
      <c r="Z115" s="534"/>
      <c r="AA115" s="534"/>
      <c r="AB115" s="534"/>
      <c r="AC115" s="535"/>
      <c r="AD115" s="273"/>
      <c r="AE115" s="274"/>
    </row>
    <row r="116" spans="1:31" ht="19.95" customHeight="1" thickBot="1" x14ac:dyDescent="0.5">
      <c r="A116" s="416"/>
      <c r="B116" s="415"/>
      <c r="C116" s="416"/>
      <c r="D116" s="277"/>
      <c r="E116" s="277"/>
      <c r="F116" s="277"/>
      <c r="G116" s="277"/>
      <c r="H116" s="277"/>
      <c r="I116" s="277"/>
      <c r="J116" s="277"/>
      <c r="K116" s="277"/>
      <c r="L116" s="415"/>
      <c r="M116" s="460"/>
      <c r="N116" s="461"/>
      <c r="O116" s="581"/>
      <c r="P116" s="462"/>
      <c r="Q116" s="461"/>
      <c r="R116" s="469"/>
      <c r="S116" s="460"/>
      <c r="T116" s="461"/>
      <c r="U116" s="581"/>
      <c r="V116" s="462"/>
      <c r="W116" s="461"/>
      <c r="X116" s="469"/>
      <c r="Y116" s="515"/>
      <c r="Z116" s="480"/>
      <c r="AA116" s="480"/>
      <c r="AB116" s="480"/>
      <c r="AC116" s="516"/>
      <c r="AD116" s="462"/>
      <c r="AE116" s="469"/>
    </row>
    <row r="117" spans="1:31" x14ac:dyDescent="0.4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31" x14ac:dyDescent="0.45">
      <c r="A118" s="142" t="s">
        <v>147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</row>
    <row r="119" spans="1:31" x14ac:dyDescent="0.45">
      <c r="A119" s="142" t="s">
        <v>148</v>
      </c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</row>
    <row r="121" spans="1:31" ht="22.8" customHeight="1" x14ac:dyDescent="0.45"/>
    <row r="122" spans="1:31" ht="22.8" customHeight="1" x14ac:dyDescent="0.45"/>
  </sheetData>
  <sheetProtection algorithmName="SHA-512" hashValue="h1N+V+5X6eFWh9aknnGPlJeC7kBh5KYIc+NI0uk8UvX0bN2s762ccAvfk6nlG19Rnuk8tRgXxjcduO58jecUkQ==" saltValue="5wV7CgmfPP9+dUuzBzyRRg==" spinCount="100000" sheet="1" objects="1" scenarios="1"/>
  <mergeCells count="756">
    <mergeCell ref="A1:V1"/>
    <mergeCell ref="W1:AE1"/>
    <mergeCell ref="P2:AE3"/>
    <mergeCell ref="A4:D5"/>
    <mergeCell ref="P4:R4"/>
    <mergeCell ref="S10:AD10"/>
    <mergeCell ref="A9:D9"/>
    <mergeCell ref="E9:Q9"/>
    <mergeCell ref="R9:AE9"/>
    <mergeCell ref="A10:D10"/>
    <mergeCell ref="E10:Q10"/>
    <mergeCell ref="A6:D6"/>
    <mergeCell ref="E6:N6"/>
    <mergeCell ref="P6:R6"/>
    <mergeCell ref="A7:D7"/>
    <mergeCell ref="E7:N7"/>
    <mergeCell ref="A8:D8"/>
    <mergeCell ref="E8:N8"/>
    <mergeCell ref="R8:AE8"/>
    <mergeCell ref="A12:K12"/>
    <mergeCell ref="L12:S12"/>
    <mergeCell ref="T12:AC12"/>
    <mergeCell ref="AD12:AE13"/>
    <mergeCell ref="A13:B13"/>
    <mergeCell ref="C13:E13"/>
    <mergeCell ref="F13:G13"/>
    <mergeCell ref="H13:I13"/>
    <mergeCell ref="J13:K13"/>
    <mergeCell ref="X13:Y13"/>
    <mergeCell ref="Z13:AA13"/>
    <mergeCell ref="AB13:AC13"/>
    <mergeCell ref="P13:Q13"/>
    <mergeCell ref="R13:S13"/>
    <mergeCell ref="T13:U13"/>
    <mergeCell ref="V13:W13"/>
    <mergeCell ref="A14:B14"/>
    <mergeCell ref="C14:E14"/>
    <mergeCell ref="F14:G14"/>
    <mergeCell ref="H14:I14"/>
    <mergeCell ref="J14:K14"/>
    <mergeCell ref="L14:M14"/>
    <mergeCell ref="N14:O14"/>
    <mergeCell ref="L13:M13"/>
    <mergeCell ref="N13:O13"/>
    <mergeCell ref="T15:U15"/>
    <mergeCell ref="V15:W15"/>
    <mergeCell ref="X15:Y15"/>
    <mergeCell ref="Z15:AA15"/>
    <mergeCell ref="AB15:AC15"/>
    <mergeCell ref="A17:K17"/>
    <mergeCell ref="L17:S17"/>
    <mergeCell ref="T17:AC17"/>
    <mergeCell ref="AB14:AC14"/>
    <mergeCell ref="A15:B15"/>
    <mergeCell ref="C15:E15"/>
    <mergeCell ref="F15:G15"/>
    <mergeCell ref="H15:I15"/>
    <mergeCell ref="J15:K15"/>
    <mergeCell ref="L15:M15"/>
    <mergeCell ref="N15:O15"/>
    <mergeCell ref="P15:Q15"/>
    <mergeCell ref="R15:S15"/>
    <mergeCell ref="P14:Q14"/>
    <mergeCell ref="R14:S14"/>
    <mergeCell ref="T14:U14"/>
    <mergeCell ref="V14:W14"/>
    <mergeCell ref="X14:Y14"/>
    <mergeCell ref="Z14:AA14"/>
    <mergeCell ref="Z20:AA20"/>
    <mergeCell ref="AD17:AE18"/>
    <mergeCell ref="A18:B18"/>
    <mergeCell ref="C18:E18"/>
    <mergeCell ref="F18:H18"/>
    <mergeCell ref="I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B20:AC20"/>
    <mergeCell ref="AB19:AC19"/>
    <mergeCell ref="A20:B20"/>
    <mergeCell ref="C20:E20"/>
    <mergeCell ref="F20:H20"/>
    <mergeCell ref="I20:K20"/>
    <mergeCell ref="L20:M20"/>
    <mergeCell ref="N20:O20"/>
    <mergeCell ref="P20:Q20"/>
    <mergeCell ref="R20:S20"/>
    <mergeCell ref="T20:U20"/>
    <mergeCell ref="P19:Q19"/>
    <mergeCell ref="R19:S19"/>
    <mergeCell ref="T19:U19"/>
    <mergeCell ref="V19:W19"/>
    <mergeCell ref="X19:Y19"/>
    <mergeCell ref="Z19:AA19"/>
    <mergeCell ref="A19:B19"/>
    <mergeCell ref="C19:E19"/>
    <mergeCell ref="F19:H19"/>
    <mergeCell ref="I19:K19"/>
    <mergeCell ref="L19:M19"/>
    <mergeCell ref="N19:O19"/>
    <mergeCell ref="V20:W20"/>
    <mergeCell ref="X20:Y20"/>
    <mergeCell ref="AD22:AE23"/>
    <mergeCell ref="A23:B23"/>
    <mergeCell ref="C23:E23"/>
    <mergeCell ref="F23:H23"/>
    <mergeCell ref="I23:M23"/>
    <mergeCell ref="N23:R23"/>
    <mergeCell ref="S23:W23"/>
    <mergeCell ref="X23:AA23"/>
    <mergeCell ref="AB23:AC23"/>
    <mergeCell ref="A22:H22"/>
    <mergeCell ref="I22:AC22"/>
    <mergeCell ref="X24:AC24"/>
    <mergeCell ref="A25:B25"/>
    <mergeCell ref="C25:E25"/>
    <mergeCell ref="F25:H25"/>
    <mergeCell ref="I25:M25"/>
    <mergeCell ref="N25:R25"/>
    <mergeCell ref="S25:W25"/>
    <mergeCell ref="X25:AC25"/>
    <mergeCell ref="A24:B24"/>
    <mergeCell ref="C24:E24"/>
    <mergeCell ref="F24:H24"/>
    <mergeCell ref="I24:M24"/>
    <mergeCell ref="N24:R24"/>
    <mergeCell ref="S24:W24"/>
    <mergeCell ref="A36:AE36"/>
    <mergeCell ref="A37:A40"/>
    <mergeCell ref="B37:C37"/>
    <mergeCell ref="D37:E37"/>
    <mergeCell ref="F37:G37"/>
    <mergeCell ref="H37:I37"/>
    <mergeCell ref="J37:K37"/>
    <mergeCell ref="L37:M37"/>
    <mergeCell ref="N37:O37"/>
    <mergeCell ref="P37:Q37"/>
    <mergeCell ref="AD37:AE37"/>
    <mergeCell ref="B38:E40"/>
    <mergeCell ref="F38:G40"/>
    <mergeCell ref="H38:N40"/>
    <mergeCell ref="O38:Q40"/>
    <mergeCell ref="R38:Y38"/>
    <mergeCell ref="Z38:AE40"/>
    <mergeCell ref="R39:U39"/>
    <mergeCell ref="V39:Y39"/>
    <mergeCell ref="R40:S40"/>
    <mergeCell ref="R37:S37"/>
    <mergeCell ref="T37:U37"/>
    <mergeCell ref="V37:W37"/>
    <mergeCell ref="X37:Y37"/>
    <mergeCell ref="Z37:AA37"/>
    <mergeCell ref="AB37:AC37"/>
    <mergeCell ref="T40:U40"/>
    <mergeCell ref="V40:W40"/>
    <mergeCell ref="X40:Y40"/>
    <mergeCell ref="B41:E41"/>
    <mergeCell ref="F41:G41"/>
    <mergeCell ref="H41:N41"/>
    <mergeCell ref="O41:Q41"/>
    <mergeCell ref="R41:S41"/>
    <mergeCell ref="T41:U41"/>
    <mergeCell ref="V41:W41"/>
    <mergeCell ref="X41:Y41"/>
    <mergeCell ref="Z41:AE41"/>
    <mergeCell ref="B42:E42"/>
    <mergeCell ref="F42:G42"/>
    <mergeCell ref="H42:N42"/>
    <mergeCell ref="O42:Q42"/>
    <mergeCell ref="R42:S42"/>
    <mergeCell ref="T42:U42"/>
    <mergeCell ref="V42:W42"/>
    <mergeCell ref="X42:Y42"/>
    <mergeCell ref="Z42:AE42"/>
    <mergeCell ref="B43:E43"/>
    <mergeCell ref="F43:G43"/>
    <mergeCell ref="H43:N43"/>
    <mergeCell ref="O43:Q43"/>
    <mergeCell ref="R43:S43"/>
    <mergeCell ref="T43:U43"/>
    <mergeCell ref="V43:W43"/>
    <mergeCell ref="X43:Y43"/>
    <mergeCell ref="Z43:AE43"/>
    <mergeCell ref="V44:W44"/>
    <mergeCell ref="X44:Y44"/>
    <mergeCell ref="Z44:AE44"/>
    <mergeCell ref="B45:E45"/>
    <mergeCell ref="F45:G45"/>
    <mergeCell ref="H45:N45"/>
    <mergeCell ref="O45:Q45"/>
    <mergeCell ref="R45:S45"/>
    <mergeCell ref="T45:U45"/>
    <mergeCell ref="V45:W45"/>
    <mergeCell ref="B44:E44"/>
    <mergeCell ref="F44:G44"/>
    <mergeCell ref="H44:N44"/>
    <mergeCell ref="O44:Q44"/>
    <mergeCell ref="R44:S44"/>
    <mergeCell ref="T44:U44"/>
    <mergeCell ref="X45:Y45"/>
    <mergeCell ref="Z45:AE45"/>
    <mergeCell ref="B46:E46"/>
    <mergeCell ref="F46:G46"/>
    <mergeCell ref="H46:N46"/>
    <mergeCell ref="O46:Q46"/>
    <mergeCell ref="R46:S46"/>
    <mergeCell ref="T46:U46"/>
    <mergeCell ref="V46:W46"/>
    <mergeCell ref="X46:Y46"/>
    <mergeCell ref="Z46:AE46"/>
    <mergeCell ref="A49:AE49"/>
    <mergeCell ref="A50:B51"/>
    <mergeCell ref="C50:L51"/>
    <mergeCell ref="M50:R50"/>
    <mergeCell ref="S50:X50"/>
    <mergeCell ref="Y50:AE50"/>
    <mergeCell ref="M51:O51"/>
    <mergeCell ref="P51:R51"/>
    <mergeCell ref="S51:U51"/>
    <mergeCell ref="V51:X51"/>
    <mergeCell ref="Y51:AC51"/>
    <mergeCell ref="AD51:AE51"/>
    <mergeCell ref="A52:B52"/>
    <mergeCell ref="C52:L52"/>
    <mergeCell ref="M52:O52"/>
    <mergeCell ref="P52:R52"/>
    <mergeCell ref="S52:U52"/>
    <mergeCell ref="V52:X52"/>
    <mergeCell ref="Y52:AC52"/>
    <mergeCell ref="AD52:AE52"/>
    <mergeCell ref="A53:B53"/>
    <mergeCell ref="C53:L53"/>
    <mergeCell ref="M53:O53"/>
    <mergeCell ref="P53:R53"/>
    <mergeCell ref="S53:U53"/>
    <mergeCell ref="V53:X53"/>
    <mergeCell ref="Y53:AC53"/>
    <mergeCell ref="AD53:AE53"/>
    <mergeCell ref="Y54:AC54"/>
    <mergeCell ref="AD54:AE54"/>
    <mergeCell ref="A55:B55"/>
    <mergeCell ref="C55:L55"/>
    <mergeCell ref="M55:O55"/>
    <mergeCell ref="P55:R55"/>
    <mergeCell ref="S55:U55"/>
    <mergeCell ref="V55:X55"/>
    <mergeCell ref="Y55:AC55"/>
    <mergeCell ref="AD55:AE55"/>
    <mergeCell ref="A54:B54"/>
    <mergeCell ref="C54:L54"/>
    <mergeCell ref="M54:O54"/>
    <mergeCell ref="P54:R54"/>
    <mergeCell ref="S54:U54"/>
    <mergeCell ref="V54:X54"/>
    <mergeCell ref="Y56:AC56"/>
    <mergeCell ref="AD56:AE56"/>
    <mergeCell ref="A57:B57"/>
    <mergeCell ref="C57:L57"/>
    <mergeCell ref="M57:O57"/>
    <mergeCell ref="P57:R57"/>
    <mergeCell ref="S57:U57"/>
    <mergeCell ref="V57:X57"/>
    <mergeCell ref="Y57:AC57"/>
    <mergeCell ref="AD57:AE57"/>
    <mergeCell ref="A56:B56"/>
    <mergeCell ref="C56:L56"/>
    <mergeCell ref="M56:O56"/>
    <mergeCell ref="P56:R56"/>
    <mergeCell ref="S56:U56"/>
    <mergeCell ref="V56:X56"/>
    <mergeCell ref="Y58:AC58"/>
    <mergeCell ref="AD58:AE58"/>
    <mergeCell ref="A59:B59"/>
    <mergeCell ref="C59:L59"/>
    <mergeCell ref="M59:O59"/>
    <mergeCell ref="P59:R59"/>
    <mergeCell ref="S59:U59"/>
    <mergeCell ref="V59:X59"/>
    <mergeCell ref="Y59:AC59"/>
    <mergeCell ref="AD59:AE59"/>
    <mergeCell ref="A58:B58"/>
    <mergeCell ref="C58:L58"/>
    <mergeCell ref="M58:O58"/>
    <mergeCell ref="P58:R58"/>
    <mergeCell ref="S58:U58"/>
    <mergeCell ref="V58:X58"/>
    <mergeCell ref="Y60:AC60"/>
    <mergeCell ref="AD60:AE60"/>
    <mergeCell ref="A61:B61"/>
    <mergeCell ref="C61:L61"/>
    <mergeCell ref="M61:O61"/>
    <mergeCell ref="P61:R61"/>
    <mergeCell ref="S61:U61"/>
    <mergeCell ref="V61:X61"/>
    <mergeCell ref="Y61:AC61"/>
    <mergeCell ref="AD61:AE61"/>
    <mergeCell ref="A60:B60"/>
    <mergeCell ref="C60:L60"/>
    <mergeCell ref="M60:O60"/>
    <mergeCell ref="P60:R60"/>
    <mergeCell ref="S60:U60"/>
    <mergeCell ref="V60:X60"/>
    <mergeCell ref="Y62:AC62"/>
    <mergeCell ref="AD62:AE62"/>
    <mergeCell ref="A63:B63"/>
    <mergeCell ref="C63:L63"/>
    <mergeCell ref="M63:O63"/>
    <mergeCell ref="P63:R63"/>
    <mergeCell ref="S63:U63"/>
    <mergeCell ref="V63:X63"/>
    <mergeCell ref="Y63:AC63"/>
    <mergeCell ref="AD63:AE63"/>
    <mergeCell ref="A62:B62"/>
    <mergeCell ref="C62:L62"/>
    <mergeCell ref="M62:O62"/>
    <mergeCell ref="P62:R62"/>
    <mergeCell ref="S62:U62"/>
    <mergeCell ref="V62:X62"/>
    <mergeCell ref="Y64:AC64"/>
    <mergeCell ref="AD64:AE64"/>
    <mergeCell ref="A65:B65"/>
    <mergeCell ref="C65:L65"/>
    <mergeCell ref="M65:O65"/>
    <mergeCell ref="P65:R65"/>
    <mergeCell ref="S65:U65"/>
    <mergeCell ref="V65:X65"/>
    <mergeCell ref="Y65:AC65"/>
    <mergeCell ref="AD65:AE65"/>
    <mergeCell ref="A64:B64"/>
    <mergeCell ref="C64:L64"/>
    <mergeCell ref="M64:O64"/>
    <mergeCell ref="P64:R64"/>
    <mergeCell ref="S64:U64"/>
    <mergeCell ref="V64:X64"/>
    <mergeCell ref="Y66:AC66"/>
    <mergeCell ref="AD66:AE66"/>
    <mergeCell ref="A67:B67"/>
    <mergeCell ref="C67:L67"/>
    <mergeCell ref="M67:O67"/>
    <mergeCell ref="P67:R67"/>
    <mergeCell ref="S67:U67"/>
    <mergeCell ref="V67:X67"/>
    <mergeCell ref="Y67:AC67"/>
    <mergeCell ref="AD67:AE67"/>
    <mergeCell ref="A66:B66"/>
    <mergeCell ref="C66:L66"/>
    <mergeCell ref="M66:O66"/>
    <mergeCell ref="P66:R66"/>
    <mergeCell ref="S66:U66"/>
    <mergeCell ref="V66:X66"/>
    <mergeCell ref="Y68:AC68"/>
    <mergeCell ref="AD68:AE68"/>
    <mergeCell ref="A69:B69"/>
    <mergeCell ref="C69:L69"/>
    <mergeCell ref="M69:O69"/>
    <mergeCell ref="P69:R69"/>
    <mergeCell ref="S69:U69"/>
    <mergeCell ref="V69:X69"/>
    <mergeCell ref="Y69:AC69"/>
    <mergeCell ref="AD69:AE69"/>
    <mergeCell ref="A68:B68"/>
    <mergeCell ref="C68:L68"/>
    <mergeCell ref="M68:O68"/>
    <mergeCell ref="P68:R68"/>
    <mergeCell ref="S68:U68"/>
    <mergeCell ref="V68:X68"/>
    <mergeCell ref="Y70:AC70"/>
    <mergeCell ref="AD70:AE70"/>
    <mergeCell ref="A71:B71"/>
    <mergeCell ref="C71:L71"/>
    <mergeCell ref="M71:O71"/>
    <mergeCell ref="P71:R71"/>
    <mergeCell ref="S71:U71"/>
    <mergeCell ref="V71:X71"/>
    <mergeCell ref="Y71:AC71"/>
    <mergeCell ref="AD71:AE71"/>
    <mergeCell ref="A70:B70"/>
    <mergeCell ref="C70:L70"/>
    <mergeCell ref="M70:O70"/>
    <mergeCell ref="P70:R70"/>
    <mergeCell ref="S70:U70"/>
    <mergeCell ref="V70:X70"/>
    <mergeCell ref="Y72:AC72"/>
    <mergeCell ref="AD72:AE72"/>
    <mergeCell ref="A73:B73"/>
    <mergeCell ref="C73:L73"/>
    <mergeCell ref="M73:O73"/>
    <mergeCell ref="P73:R73"/>
    <mergeCell ref="S73:U73"/>
    <mergeCell ref="V73:X73"/>
    <mergeCell ref="Y73:AC73"/>
    <mergeCell ref="AD73:AE73"/>
    <mergeCell ref="A72:B72"/>
    <mergeCell ref="C72:L72"/>
    <mergeCell ref="M72:O72"/>
    <mergeCell ref="P72:R72"/>
    <mergeCell ref="S72:U72"/>
    <mergeCell ref="V72:X72"/>
    <mergeCell ref="Y74:AC74"/>
    <mergeCell ref="AD74:AE74"/>
    <mergeCell ref="A75:B75"/>
    <mergeCell ref="C75:L75"/>
    <mergeCell ref="M75:O75"/>
    <mergeCell ref="P75:R75"/>
    <mergeCell ref="S75:U75"/>
    <mergeCell ref="V75:X75"/>
    <mergeCell ref="Y75:AC75"/>
    <mergeCell ref="AD75:AE75"/>
    <mergeCell ref="A74:B74"/>
    <mergeCell ref="C74:L74"/>
    <mergeCell ref="M74:O74"/>
    <mergeCell ref="P74:R74"/>
    <mergeCell ref="S74:U74"/>
    <mergeCell ref="V74:X74"/>
    <mergeCell ref="Y76:AC76"/>
    <mergeCell ref="AD76:AE76"/>
    <mergeCell ref="A77:B77"/>
    <mergeCell ref="C77:L77"/>
    <mergeCell ref="M77:O77"/>
    <mergeCell ref="P77:R77"/>
    <mergeCell ref="S77:U77"/>
    <mergeCell ref="V77:X77"/>
    <mergeCell ref="Y77:AC77"/>
    <mergeCell ref="AD77:AE77"/>
    <mergeCell ref="A76:B76"/>
    <mergeCell ref="C76:L76"/>
    <mergeCell ref="M76:O76"/>
    <mergeCell ref="P76:R76"/>
    <mergeCell ref="S76:U76"/>
    <mergeCell ref="V76:X76"/>
    <mergeCell ref="Y78:AC78"/>
    <mergeCell ref="AD78:AE78"/>
    <mergeCell ref="A79:B79"/>
    <mergeCell ref="C79:L79"/>
    <mergeCell ref="M79:O79"/>
    <mergeCell ref="P79:R79"/>
    <mergeCell ref="S79:U79"/>
    <mergeCell ref="V79:X79"/>
    <mergeCell ref="Y79:AC79"/>
    <mergeCell ref="AD79:AE79"/>
    <mergeCell ref="A78:B78"/>
    <mergeCell ref="C78:L78"/>
    <mergeCell ref="M78:O78"/>
    <mergeCell ref="P78:R78"/>
    <mergeCell ref="S78:U78"/>
    <mergeCell ref="V78:X78"/>
    <mergeCell ref="Y80:AC80"/>
    <mergeCell ref="AD80:AE80"/>
    <mergeCell ref="A81:B81"/>
    <mergeCell ref="C81:L81"/>
    <mergeCell ref="M81:O81"/>
    <mergeCell ref="P81:R81"/>
    <mergeCell ref="S81:U81"/>
    <mergeCell ref="V81:X81"/>
    <mergeCell ref="Y81:AC81"/>
    <mergeCell ref="AD81:AE81"/>
    <mergeCell ref="A80:B80"/>
    <mergeCell ref="C80:L80"/>
    <mergeCell ref="M80:O80"/>
    <mergeCell ref="P80:R80"/>
    <mergeCell ref="S80:U80"/>
    <mergeCell ref="V80:X80"/>
    <mergeCell ref="Y82:AC82"/>
    <mergeCell ref="AD82:AE82"/>
    <mergeCell ref="A83:B83"/>
    <mergeCell ref="C83:L83"/>
    <mergeCell ref="M83:O83"/>
    <mergeCell ref="P83:R83"/>
    <mergeCell ref="S83:U83"/>
    <mergeCell ref="V83:X83"/>
    <mergeCell ref="Y83:AC83"/>
    <mergeCell ref="AD83:AE83"/>
    <mergeCell ref="A82:B82"/>
    <mergeCell ref="C82:L82"/>
    <mergeCell ref="M82:O82"/>
    <mergeCell ref="P82:R82"/>
    <mergeCell ref="S82:U82"/>
    <mergeCell ref="V82:X82"/>
    <mergeCell ref="Y84:AC84"/>
    <mergeCell ref="AD84:AE84"/>
    <mergeCell ref="A85:B85"/>
    <mergeCell ref="C85:L85"/>
    <mergeCell ref="M85:O85"/>
    <mergeCell ref="P85:R85"/>
    <mergeCell ref="S85:U85"/>
    <mergeCell ref="V85:X85"/>
    <mergeCell ref="Y85:AC85"/>
    <mergeCell ref="AD85:AE85"/>
    <mergeCell ref="A84:B84"/>
    <mergeCell ref="C84:L84"/>
    <mergeCell ref="M84:O84"/>
    <mergeCell ref="P84:R84"/>
    <mergeCell ref="S84:U84"/>
    <mergeCell ref="V84:X84"/>
    <mergeCell ref="Y86:AC86"/>
    <mergeCell ref="AD86:AE86"/>
    <mergeCell ref="A87:B87"/>
    <mergeCell ref="C87:L87"/>
    <mergeCell ref="M87:O87"/>
    <mergeCell ref="P87:R87"/>
    <mergeCell ref="S87:U87"/>
    <mergeCell ref="V87:X87"/>
    <mergeCell ref="Y87:AC87"/>
    <mergeCell ref="AD87:AE87"/>
    <mergeCell ref="A86:B86"/>
    <mergeCell ref="C86:L86"/>
    <mergeCell ref="M86:O86"/>
    <mergeCell ref="P86:R86"/>
    <mergeCell ref="S86:U86"/>
    <mergeCell ref="V86:X86"/>
    <mergeCell ref="Y88:AC88"/>
    <mergeCell ref="AD88:AE88"/>
    <mergeCell ref="A89:B89"/>
    <mergeCell ref="C89:L89"/>
    <mergeCell ref="M89:O89"/>
    <mergeCell ref="P89:R89"/>
    <mergeCell ref="S89:U89"/>
    <mergeCell ref="V89:X89"/>
    <mergeCell ref="Y89:AC89"/>
    <mergeCell ref="AD89:AE89"/>
    <mergeCell ref="A88:B88"/>
    <mergeCell ref="C88:L88"/>
    <mergeCell ref="M88:O88"/>
    <mergeCell ref="P88:R88"/>
    <mergeCell ref="S88:U88"/>
    <mergeCell ref="V88:X88"/>
    <mergeCell ref="Y90:AC90"/>
    <mergeCell ref="AD90:AE90"/>
    <mergeCell ref="A91:B91"/>
    <mergeCell ref="C91:L91"/>
    <mergeCell ref="M91:O91"/>
    <mergeCell ref="P91:R91"/>
    <mergeCell ref="S91:U91"/>
    <mergeCell ref="V91:X91"/>
    <mergeCell ref="Y91:AC91"/>
    <mergeCell ref="AD91:AE91"/>
    <mergeCell ref="A90:B90"/>
    <mergeCell ref="C90:L90"/>
    <mergeCell ref="M90:O90"/>
    <mergeCell ref="P90:R90"/>
    <mergeCell ref="S90:U90"/>
    <mergeCell ref="V90:X90"/>
    <mergeCell ref="Y92:AC92"/>
    <mergeCell ref="AD92:AE92"/>
    <mergeCell ref="A93:B93"/>
    <mergeCell ref="C93:L93"/>
    <mergeCell ref="M93:O93"/>
    <mergeCell ref="P93:R93"/>
    <mergeCell ref="S93:U93"/>
    <mergeCell ref="V93:X93"/>
    <mergeCell ref="Y93:AC93"/>
    <mergeCell ref="AD93:AE93"/>
    <mergeCell ref="A92:B92"/>
    <mergeCell ref="C92:L92"/>
    <mergeCell ref="M92:O92"/>
    <mergeCell ref="P92:R92"/>
    <mergeCell ref="S92:U92"/>
    <mergeCell ref="V92:X92"/>
    <mergeCell ref="Y94:AC94"/>
    <mergeCell ref="AD94:AE94"/>
    <mergeCell ref="A95:B95"/>
    <mergeCell ref="C95:L95"/>
    <mergeCell ref="M95:O95"/>
    <mergeCell ref="P95:R95"/>
    <mergeCell ref="S95:U95"/>
    <mergeCell ref="V95:X95"/>
    <mergeCell ref="Y95:AC95"/>
    <mergeCell ref="AD95:AE95"/>
    <mergeCell ref="A94:B94"/>
    <mergeCell ref="C94:L94"/>
    <mergeCell ref="M94:O94"/>
    <mergeCell ref="P94:R94"/>
    <mergeCell ref="S94:U94"/>
    <mergeCell ref="V94:X94"/>
    <mergeCell ref="Y96:AC96"/>
    <mergeCell ref="AD96:AE96"/>
    <mergeCell ref="A97:B97"/>
    <mergeCell ref="C97:L97"/>
    <mergeCell ref="M97:O97"/>
    <mergeCell ref="P97:R97"/>
    <mergeCell ref="S97:U97"/>
    <mergeCell ref="V97:X97"/>
    <mergeCell ref="Y97:AC97"/>
    <mergeCell ref="AD97:AE97"/>
    <mergeCell ref="A96:B96"/>
    <mergeCell ref="C96:L96"/>
    <mergeCell ref="M96:O96"/>
    <mergeCell ref="P96:R96"/>
    <mergeCell ref="S96:U96"/>
    <mergeCell ref="V96:X96"/>
    <mergeCell ref="Y98:AC98"/>
    <mergeCell ref="AD98:AE98"/>
    <mergeCell ref="A99:B99"/>
    <mergeCell ref="C99:L99"/>
    <mergeCell ref="M99:O99"/>
    <mergeCell ref="P99:R99"/>
    <mergeCell ref="S99:U99"/>
    <mergeCell ref="V99:X99"/>
    <mergeCell ref="Y99:AC99"/>
    <mergeCell ref="AD99:AE99"/>
    <mergeCell ref="A98:B98"/>
    <mergeCell ref="C98:L98"/>
    <mergeCell ref="M98:O98"/>
    <mergeCell ref="P98:R98"/>
    <mergeCell ref="S98:U98"/>
    <mergeCell ref="V98:X98"/>
    <mergeCell ref="Y100:AC100"/>
    <mergeCell ref="AD100:AE100"/>
    <mergeCell ref="A101:B101"/>
    <mergeCell ref="C101:L101"/>
    <mergeCell ref="M101:O101"/>
    <mergeCell ref="P101:R101"/>
    <mergeCell ref="S101:U101"/>
    <mergeCell ref="V101:X101"/>
    <mergeCell ref="Y101:AC101"/>
    <mergeCell ref="AD101:AE101"/>
    <mergeCell ref="A100:B100"/>
    <mergeCell ref="C100:L100"/>
    <mergeCell ref="M100:O100"/>
    <mergeCell ref="P100:R100"/>
    <mergeCell ref="S100:U100"/>
    <mergeCell ref="V100:X100"/>
    <mergeCell ref="Y102:AC102"/>
    <mergeCell ref="AD102:AE102"/>
    <mergeCell ref="A103:B103"/>
    <mergeCell ref="C103:L103"/>
    <mergeCell ref="M103:O103"/>
    <mergeCell ref="P103:R103"/>
    <mergeCell ref="S103:U103"/>
    <mergeCell ref="V103:X103"/>
    <mergeCell ref="Y103:AC103"/>
    <mergeCell ref="AD103:AE103"/>
    <mergeCell ref="A102:B102"/>
    <mergeCell ref="C102:L102"/>
    <mergeCell ref="M102:O102"/>
    <mergeCell ref="P102:R102"/>
    <mergeCell ref="S102:U102"/>
    <mergeCell ref="V102:X102"/>
    <mergeCell ref="Y104:AC104"/>
    <mergeCell ref="AD104:AE104"/>
    <mergeCell ref="A105:B105"/>
    <mergeCell ref="C105:L105"/>
    <mergeCell ref="M105:O105"/>
    <mergeCell ref="P105:R105"/>
    <mergeCell ref="S105:U105"/>
    <mergeCell ref="V105:X105"/>
    <mergeCell ref="Y105:AC105"/>
    <mergeCell ref="AD105:AE105"/>
    <mergeCell ref="A104:B104"/>
    <mergeCell ref="C104:L104"/>
    <mergeCell ref="M104:O104"/>
    <mergeCell ref="P104:R104"/>
    <mergeCell ref="S104:U104"/>
    <mergeCell ref="V104:X104"/>
    <mergeCell ref="Y106:AC106"/>
    <mergeCell ref="AD106:AE106"/>
    <mergeCell ref="A107:B107"/>
    <mergeCell ref="C107:L107"/>
    <mergeCell ref="M107:O107"/>
    <mergeCell ref="P107:R107"/>
    <mergeCell ref="S107:U107"/>
    <mergeCell ref="V107:X107"/>
    <mergeCell ref="Y107:AC107"/>
    <mergeCell ref="AD107:AE107"/>
    <mergeCell ref="A106:B106"/>
    <mergeCell ref="C106:L106"/>
    <mergeCell ref="M106:O106"/>
    <mergeCell ref="P106:R106"/>
    <mergeCell ref="S106:U106"/>
    <mergeCell ref="V106:X106"/>
    <mergeCell ref="Y108:AC108"/>
    <mergeCell ref="AD108:AE108"/>
    <mergeCell ref="A109:B109"/>
    <mergeCell ref="C109:L109"/>
    <mergeCell ref="M109:O109"/>
    <mergeCell ref="P109:R109"/>
    <mergeCell ref="S109:U109"/>
    <mergeCell ref="V109:X109"/>
    <mergeCell ref="Y109:AC109"/>
    <mergeCell ref="AD109:AE109"/>
    <mergeCell ref="A108:B108"/>
    <mergeCell ref="C108:L108"/>
    <mergeCell ref="M108:O108"/>
    <mergeCell ref="P108:R108"/>
    <mergeCell ref="S108:U108"/>
    <mergeCell ref="V108:X108"/>
    <mergeCell ref="Y110:AC110"/>
    <mergeCell ref="AD110:AE110"/>
    <mergeCell ref="A111:B111"/>
    <mergeCell ref="C111:L111"/>
    <mergeCell ref="M111:O111"/>
    <mergeCell ref="P111:R111"/>
    <mergeCell ref="S111:U111"/>
    <mergeCell ref="V111:X111"/>
    <mergeCell ref="Y111:AC111"/>
    <mergeCell ref="AD111:AE111"/>
    <mergeCell ref="A110:B110"/>
    <mergeCell ref="C110:L110"/>
    <mergeCell ref="M110:O110"/>
    <mergeCell ref="P110:R110"/>
    <mergeCell ref="S110:U110"/>
    <mergeCell ref="V110:X110"/>
    <mergeCell ref="Y115:AC115"/>
    <mergeCell ref="AD115:AE115"/>
    <mergeCell ref="A114:B114"/>
    <mergeCell ref="C114:L114"/>
    <mergeCell ref="M114:O114"/>
    <mergeCell ref="P114:R114"/>
    <mergeCell ref="S114:U114"/>
    <mergeCell ref="V114:X114"/>
    <mergeCell ref="Y112:AC112"/>
    <mergeCell ref="AD112:AE112"/>
    <mergeCell ref="A113:B113"/>
    <mergeCell ref="C113:L113"/>
    <mergeCell ref="M113:O113"/>
    <mergeCell ref="P113:R113"/>
    <mergeCell ref="S113:U113"/>
    <mergeCell ref="V113:X113"/>
    <mergeCell ref="Y113:AC113"/>
    <mergeCell ref="AD113:AE113"/>
    <mergeCell ref="A112:B112"/>
    <mergeCell ref="C112:L112"/>
    <mergeCell ref="M112:O112"/>
    <mergeCell ref="P112:R112"/>
    <mergeCell ref="S112:U112"/>
    <mergeCell ref="V112:X112"/>
    <mergeCell ref="Y116:AC116"/>
    <mergeCell ref="AD116:AE116"/>
    <mergeCell ref="A118:AE118"/>
    <mergeCell ref="A119:AE119"/>
    <mergeCell ref="E4:J4"/>
    <mergeCell ref="K4:L4"/>
    <mergeCell ref="M4:N4"/>
    <mergeCell ref="E5:J5"/>
    <mergeCell ref="K5:L5"/>
    <mergeCell ref="M5:N5"/>
    <mergeCell ref="A116:B116"/>
    <mergeCell ref="C116:L116"/>
    <mergeCell ref="M116:O116"/>
    <mergeCell ref="P116:R116"/>
    <mergeCell ref="S116:U116"/>
    <mergeCell ref="V116:X116"/>
    <mergeCell ref="Y114:AC114"/>
    <mergeCell ref="AD114:AE114"/>
    <mergeCell ref="A115:B115"/>
    <mergeCell ref="C115:L115"/>
    <mergeCell ref="M115:O115"/>
    <mergeCell ref="P115:R115"/>
    <mergeCell ref="S115:U115"/>
    <mergeCell ref="V115:X115"/>
  </mergeCells>
  <phoneticPr fontId="1"/>
  <conditionalFormatting sqref="A52:B56">
    <cfRule type="cellIs" dxfId="103" priority="230" operator="equal">
      <formula xml:space="preserve"> " "</formula>
    </cfRule>
  </conditionalFormatting>
  <conditionalFormatting sqref="E7:E9">
    <cfRule type="cellIs" dxfId="102" priority="174" operator="equal">
      <formula>" "</formula>
    </cfRule>
  </conditionalFormatting>
  <conditionalFormatting sqref="E10">
    <cfRule type="cellIs" dxfId="101" priority="173" operator="equal">
      <formula>" "</formula>
    </cfRule>
  </conditionalFormatting>
  <conditionalFormatting sqref="F14:F15 J14:J15">
    <cfRule type="cellIs" dxfId="100" priority="76" operator="equal">
      <formula>$AM$5</formula>
    </cfRule>
  </conditionalFormatting>
  <conditionalFormatting sqref="F14:F15">
    <cfRule type="cellIs" dxfId="99" priority="65" operator="equal">
      <formula>"PNK"</formula>
    </cfRule>
    <cfRule type="cellIs" dxfId="98" priority="66" operator="equal">
      <formula>"SAX"</formula>
    </cfRule>
    <cfRule type="cellIs" dxfId="97" priority="67" operator="equal">
      <formula>"ORG"</formula>
    </cfRule>
    <cfRule type="cellIs" dxfId="96" priority="42" operator="equal">
      <formula>"WHT"</formula>
    </cfRule>
    <cfRule type="cellIs" dxfId="95" priority="68" operator="equal">
      <formula>"DGN"</formula>
    </cfRule>
    <cfRule type="cellIs" dxfId="94" priority="69" operator="equal">
      <formula>"YEL"</formula>
    </cfRule>
    <cfRule type="cellIs" dxfId="93" priority="70" operator="equal">
      <formula>"NVY"</formula>
    </cfRule>
    <cfRule type="cellIs" dxfId="92" priority="71" operator="equal">
      <formula>"GRN"</formula>
    </cfRule>
    <cfRule type="cellIs" dxfId="91" priority="72" operator="equal">
      <formula>"BLK"</formula>
    </cfRule>
    <cfRule type="cellIs" dxfId="90" priority="74" operator="equal">
      <formula>"RED"</formula>
    </cfRule>
    <cfRule type="cellIs" dxfId="89" priority="75" operator="equal">
      <formula>"ENJ"</formula>
    </cfRule>
    <cfRule type="cellIs" dxfId="88" priority="31" operator="equal">
      <formula>"GLD"</formula>
    </cfRule>
    <cfRule type="cellIs" dxfId="87" priority="32" operator="equal">
      <formula>"PPL"</formula>
    </cfRule>
    <cfRule type="cellIs" dxfId="86" priority="33" operator="equal">
      <formula>"GRY"</formula>
    </cfRule>
    <cfRule type="cellIs" dxfId="85" priority="34" operator="equal">
      <formula>"PNK"</formula>
    </cfRule>
    <cfRule type="cellIs" dxfId="84" priority="35" operator="equal">
      <formula>"SAX"</formula>
    </cfRule>
    <cfRule type="cellIs" dxfId="83" priority="36" operator="equal">
      <formula>"ORG"</formula>
    </cfRule>
    <cfRule type="cellIs" dxfId="82" priority="37" operator="equal">
      <formula>"DGN"</formula>
    </cfRule>
    <cfRule type="cellIs" dxfId="81" priority="38" operator="equal">
      <formula>"YEL"</formula>
    </cfRule>
    <cfRule type="cellIs" dxfId="80" priority="39" operator="equal">
      <formula>"NVY"</formula>
    </cfRule>
    <cfRule type="cellIs" dxfId="79" priority="40" operator="equal">
      <formula>"GRN"</formula>
    </cfRule>
    <cfRule type="cellIs" dxfId="78" priority="41" operator="equal">
      <formula>"BLK"</formula>
    </cfRule>
    <cfRule type="cellIs" dxfId="77" priority="43" operator="equal">
      <formula>"RED"</formula>
    </cfRule>
    <cfRule type="cellIs" dxfId="76" priority="44" operator="equal">
      <formula>"ENJ"</formula>
    </cfRule>
    <cfRule type="cellIs" dxfId="75" priority="45" operator="equal">
      <formula>"RBL"</formula>
    </cfRule>
    <cfRule type="containsText" dxfId="74" priority="61" operator="containsText" text="FYL">
      <formula>NOT(ISERROR(SEARCH("FYL",F14)))</formula>
    </cfRule>
    <cfRule type="cellIs" dxfId="73" priority="62" operator="equal">
      <formula>"GLD"</formula>
    </cfRule>
    <cfRule type="cellIs" dxfId="72" priority="63" operator="equal">
      <formula>"PPL"</formula>
    </cfRule>
    <cfRule type="cellIs" dxfId="71" priority="64" operator="equal">
      <formula>"GRY"</formula>
    </cfRule>
  </conditionalFormatting>
  <conditionalFormatting sqref="F19:F20 I19:I20 F24:F25 J14:J15 F14:F15">
    <cfRule type="containsText" dxfId="70" priority="94" operator="containsText" text="IBL">
      <formula>NOT(ISERROR(SEARCH("IBL",F14)))</formula>
    </cfRule>
  </conditionalFormatting>
  <conditionalFormatting sqref="F24:F25 F19:F20 I19:I20">
    <cfRule type="cellIs" dxfId="69" priority="91" operator="equal">
      <formula>"RED"</formula>
    </cfRule>
  </conditionalFormatting>
  <conditionalFormatting sqref="F24:F25 I19:I20 F19:F20">
    <cfRule type="cellIs" dxfId="68" priority="81" operator="equal">
      <formula>"GRY"</formula>
    </cfRule>
    <cfRule type="cellIs" dxfId="67" priority="82" operator="equal">
      <formula>"PNK"</formula>
    </cfRule>
    <cfRule type="cellIs" dxfId="66" priority="83" operator="equal">
      <formula>"SAX"</formula>
    </cfRule>
    <cfRule type="cellIs" dxfId="65" priority="93" operator="equal">
      <formula>"RBL"</formula>
    </cfRule>
    <cfRule type="cellIs" dxfId="64" priority="92" operator="equal">
      <formula>"ENJ"</formula>
    </cfRule>
    <cfRule type="cellIs" dxfId="63" priority="89" operator="equal">
      <formula>"BLK"</formula>
    </cfRule>
    <cfRule type="cellIs" dxfId="62" priority="88" operator="equal">
      <formula>"GRN"</formula>
    </cfRule>
    <cfRule type="cellIs" dxfId="61" priority="84" operator="equal">
      <formula>"ORG"</formula>
    </cfRule>
    <cfRule type="cellIs" dxfId="60" priority="86" operator="equal">
      <formula>"YEL"</formula>
    </cfRule>
    <cfRule type="cellIs" dxfId="59" priority="87" operator="equal">
      <formula>"NVY"</formula>
    </cfRule>
    <cfRule type="cellIs" dxfId="58" priority="85" operator="equal">
      <formula>"DGN"</formula>
    </cfRule>
    <cfRule type="cellIs" dxfId="57" priority="79" operator="equal">
      <formula>"GLD"</formula>
    </cfRule>
    <cfRule type="cellIs" dxfId="56" priority="80" operator="equal">
      <formula>"PPL"</formula>
    </cfRule>
  </conditionalFormatting>
  <conditionalFormatting sqref="F24:F25">
    <cfRule type="containsText" dxfId="55" priority="78" operator="containsText" text="FYL">
      <formula>NOT(ISERROR(SEARCH("FYL",F24)))</formula>
    </cfRule>
  </conditionalFormatting>
  <conditionalFormatting sqref="H27:L31">
    <cfRule type="cellIs" dxfId="54" priority="227" operator="equal">
      <formula>"RED"</formula>
    </cfRule>
    <cfRule type="cellIs" dxfId="53" priority="228" operator="equal">
      <formula>"ENJ"</formula>
    </cfRule>
    <cfRule type="cellIs" dxfId="52" priority="229" operator="equal">
      <formula>"RBL"</formula>
    </cfRule>
    <cfRule type="containsText" dxfId="51" priority="231" operator="containsText" text="IBL">
      <formula>NOT(ISERROR(SEARCH("IBL",H27)))</formula>
    </cfRule>
    <cfRule type="cellIs" dxfId="50" priority="218" operator="equal">
      <formula>"PNK"</formula>
    </cfRule>
    <cfRule type="containsText" dxfId="49" priority="214" operator="containsText" text="FYL">
      <formula>NOT(ISERROR(SEARCH("FYL",H27)))</formula>
    </cfRule>
    <cfRule type="cellIs" dxfId="48" priority="215" operator="equal">
      <formula>"GLD"</formula>
    </cfRule>
    <cfRule type="cellIs" dxfId="47" priority="216" operator="equal">
      <formula>"PPL"</formula>
    </cfRule>
    <cfRule type="cellIs" dxfId="46" priority="217" operator="equal">
      <formula>"GRY"</formula>
    </cfRule>
    <cfRule type="cellIs" dxfId="45" priority="219" operator="equal">
      <formula>"SAX"</formula>
    </cfRule>
    <cfRule type="cellIs" dxfId="44" priority="220" operator="equal">
      <formula>"ORG"</formula>
    </cfRule>
    <cfRule type="cellIs" dxfId="43" priority="221" operator="equal">
      <formula>"DGN"</formula>
    </cfRule>
    <cfRule type="cellIs" dxfId="42" priority="222" operator="equal">
      <formula>"YEL"</formula>
    </cfRule>
    <cfRule type="cellIs" dxfId="41" priority="223" operator="equal">
      <formula>"NVY"</formula>
    </cfRule>
    <cfRule type="cellIs" dxfId="40" priority="224" operator="equal">
      <formula>"GRN"</formula>
    </cfRule>
    <cfRule type="cellIs" dxfId="39" priority="225" operator="equal">
      <formula>"BLK"</formula>
    </cfRule>
    <cfRule type="cellIs" dxfId="38" priority="226" operator="equal">
      <formula>"WHT"</formula>
    </cfRule>
  </conditionalFormatting>
  <conditionalFormatting sqref="I19:I20 F19:F20 F24:F25">
    <cfRule type="cellIs" dxfId="37" priority="90" operator="equal">
      <formula>"WHT"</formula>
    </cfRule>
  </conditionalFormatting>
  <conditionalFormatting sqref="J14:J15 I19:I20">
    <cfRule type="containsText" dxfId="36" priority="77" operator="containsText" text="RED">
      <formula>NOT(ISERROR(SEARCH("RED",I14)))</formula>
    </cfRule>
  </conditionalFormatting>
  <conditionalFormatting sqref="J14:J15">
    <cfRule type="cellIs" dxfId="35" priority="2" operator="equal">
      <formula>"PPL"</formula>
    </cfRule>
    <cfRule type="cellIs" dxfId="34" priority="3" operator="equal">
      <formula>"GRY"</formula>
    </cfRule>
    <cfRule type="cellIs" dxfId="33" priority="4" operator="equal">
      <formula>"PNK"</formula>
    </cfRule>
    <cfRule type="cellIs" dxfId="32" priority="9" operator="equal">
      <formula>"NVY"</formula>
    </cfRule>
    <cfRule type="cellIs" dxfId="31" priority="10" operator="equal">
      <formula>"GRN"</formula>
    </cfRule>
    <cfRule type="cellIs" dxfId="30" priority="11" operator="equal">
      <formula>"BLK"</formula>
    </cfRule>
    <cfRule type="cellIs" dxfId="29" priority="1" operator="equal">
      <formula>"GLD"</formula>
    </cfRule>
    <cfRule type="cellIs" dxfId="28" priority="12" operator="equal">
      <formula>"WHT"</formula>
    </cfRule>
    <cfRule type="cellIs" dxfId="27" priority="13" operator="equal">
      <formula>"RED"</formula>
    </cfRule>
    <cfRule type="cellIs" dxfId="26" priority="15" operator="equal">
      <formula>"RBL"</formula>
    </cfRule>
    <cfRule type="cellIs" dxfId="25" priority="14" operator="equal">
      <formula>"ENJ"</formula>
    </cfRule>
    <cfRule type="cellIs" dxfId="24" priority="8" operator="equal">
      <formula>"YEL"</formula>
    </cfRule>
    <cfRule type="cellIs" dxfId="23" priority="7" operator="equal">
      <formula>"DGN"</formula>
    </cfRule>
    <cfRule type="cellIs" dxfId="22" priority="6" operator="equal">
      <formula>"ORG"</formula>
    </cfRule>
    <cfRule type="cellIs" dxfId="21" priority="5" operator="equal">
      <formula>"SAX"</formula>
    </cfRule>
  </conditionalFormatting>
  <conditionalFormatting sqref="R42:R45 T42:T45 V42:V45 X42:X45">
    <cfRule type="cellIs" dxfId="20" priority="206" operator="equal">
      <formula>"RBL"</formula>
    </cfRule>
    <cfRule type="containsText" dxfId="19" priority="207" operator="containsText" text="RED">
      <formula>NOT(ISERROR(SEARCH("RED",R42)))</formula>
    </cfRule>
    <cfRule type="containsText" dxfId="18" priority="208" operator="containsText" text="IBL">
      <formula>NOT(ISERROR(SEARCH("IBL",R42)))</formula>
    </cfRule>
  </conditionalFormatting>
  <conditionalFormatting sqref="R46">
    <cfRule type="cellIs" dxfId="17" priority="210" operator="equal">
      <formula>""</formula>
    </cfRule>
    <cfRule type="cellIs" dxfId="16" priority="211" operator="equal">
      <formula>$AM$5</formula>
    </cfRule>
    <cfRule type="containsText" dxfId="15" priority="212" operator="containsText" text="RED">
      <formula>NOT(ISERROR(SEARCH("RED",R46)))</formula>
    </cfRule>
    <cfRule type="containsText" dxfId="14" priority="213" operator="containsText" text="IBL">
      <formula>NOT(ISERROR(SEARCH("IBL",R46)))</formula>
    </cfRule>
  </conditionalFormatting>
  <conditionalFormatting sqref="T42:T45 V42:V45 X42:X45 R42:R46">
    <cfRule type="cellIs" dxfId="13" priority="200" operator="equal">
      <formula>"NVY"</formula>
    </cfRule>
    <cfRule type="cellIs" dxfId="12" priority="199" operator="equal">
      <formula>"YEL"</formula>
    </cfRule>
    <cfRule type="cellIs" dxfId="11" priority="198" operator="equal">
      <formula>"DGN"</formula>
    </cfRule>
    <cfRule type="cellIs" dxfId="10" priority="197" operator="equal">
      <formula>"ORG"</formula>
    </cfRule>
    <cfRule type="cellIs" dxfId="9" priority="196" operator="equal">
      <formula>"SAX"</formula>
    </cfRule>
    <cfRule type="cellIs" dxfId="8" priority="205" operator="equal">
      <formula>"ENJ"</formula>
    </cfRule>
    <cfRule type="cellIs" dxfId="7" priority="203" operator="equal">
      <formula>"WHT"</formula>
    </cfRule>
    <cfRule type="cellIs" dxfId="6" priority="202" operator="equal">
      <formula>"BLK"</formula>
    </cfRule>
    <cfRule type="cellIs" dxfId="5" priority="192" operator="equal">
      <formula>"GLD"</formula>
    </cfRule>
    <cfRule type="cellIs" dxfId="4" priority="193" operator="equal">
      <formula>"PPL"</formula>
    </cfRule>
    <cfRule type="cellIs" dxfId="3" priority="194" operator="equal">
      <formula>"GRY"</formula>
    </cfRule>
    <cfRule type="cellIs" dxfId="2" priority="195" operator="equal">
      <formula>"PNK"</formula>
    </cfRule>
    <cfRule type="cellIs" dxfId="1" priority="201" operator="equal">
      <formula>"GRN"</formula>
    </cfRule>
    <cfRule type="cellIs" dxfId="0" priority="204" operator="equal">
      <formula>"RED"</formula>
    </cfRule>
  </conditionalFormatting>
  <dataValidations count="15">
    <dataValidation type="list" allowBlank="1" showInputMessage="1" showErrorMessage="1" sqref="F24:H25" xr:uid="{3F099B29-767D-4A7F-B51C-B3737184C1B5}">
      <formula1>$AR$4:$AR$18</formula1>
    </dataValidation>
    <dataValidation type="list" allowBlank="1" showInputMessage="1" showErrorMessage="1" sqref="J14:J15 I19:I20 J20:K20" xr:uid="{64B0F8FC-C1EB-4354-8595-E1150F85A5C2}">
      <formula1>$AN$4:$AN$18</formula1>
    </dataValidation>
    <dataValidation type="list" allowBlank="1" showInputMessage="1" showErrorMessage="1" sqref="H27:L31" xr:uid="{CFFAD3CB-5CCD-4B0A-B9DC-F9B9B54C7B58}">
      <formula1>$AR$4:$AR$16</formula1>
    </dataValidation>
    <dataValidation type="list" allowBlank="1" showInputMessage="1" showErrorMessage="1" sqref="C27:G31" xr:uid="{2790882E-4F57-40D3-8696-3416DA41A0A1}">
      <formula1>$AQ$4:$AQ$23</formula1>
    </dataValidation>
    <dataValidation type="list" allowBlank="1" showInputMessage="1" showErrorMessage="1" sqref="R42:Y45" xr:uid="{90C3135E-2418-453D-ABB5-F72028FBF192}">
      <formula1>$AV$4:$AV$18</formula1>
    </dataValidation>
    <dataValidation type="list" allowBlank="1" showInputMessage="1" showErrorMessage="1" sqref="F19:F20 F14:F15" xr:uid="{CA2163D8-7A4C-4E42-8AB4-810675CDD768}">
      <formula1>$AM$4:$AM$15</formula1>
    </dataValidation>
    <dataValidation type="list" allowBlank="1" showInputMessage="1" showErrorMessage="1" sqref="S52:S55 M52:M116 S56:U56 S70:U116 S57:S69" xr:uid="{0B693FE1-EFC5-4528-9823-B887AA27B972}">
      <formula1>$AS$3:$AS$11</formula1>
    </dataValidation>
    <dataValidation type="list" allowBlank="1" showInputMessage="1" showErrorMessage="1" sqref="O42:Q45" xr:uid="{F5F4DE20-6365-436F-B3F5-72A6062ADF6A}">
      <formula1>$AU$4:$AU$6</formula1>
    </dataValidation>
    <dataValidation type="list" allowBlank="1" showInputMessage="1" showErrorMessage="1" sqref="R46" xr:uid="{3F183552-B1EB-4A91-8B01-130FD11A3143}">
      <formula1>$AZ$6:$AZ$20</formula1>
    </dataValidation>
    <dataValidation type="list" allowBlank="1" showInputMessage="1" showErrorMessage="1" sqref="V46 X46" xr:uid="{70AD423C-5D16-4CAA-BC53-158C05EF4AA8}">
      <formula1>$BB$7:$BB$17</formula1>
    </dataValidation>
    <dataValidation type="list" allowBlank="1" showInputMessage="1" showErrorMessage="1" sqref="E6" xr:uid="{252B9611-312F-4ACD-993D-371117140BAF}">
      <formula1>$AJ$4:$AJ$5</formula1>
    </dataValidation>
    <dataValidation type="list" allowBlank="1" showInputMessage="1" showErrorMessage="1" sqref="Y52:AC116" xr:uid="{3D532095-DED9-42B1-94D0-0CBBD51093F8}">
      <formula1>$AT$3:$AT$6</formula1>
    </dataValidation>
    <dataValidation type="list" allowBlank="1" showInputMessage="1" showErrorMessage="1" sqref="C19:E20" xr:uid="{150A2C76-E553-4F7B-8E60-DD46958F05CC}">
      <formula1>$AO$6</formula1>
    </dataValidation>
    <dataValidation type="list" allowBlank="1" showInputMessage="1" showErrorMessage="1" sqref="C24:E25" xr:uid="{15D75A46-2E26-4ED0-BC6B-F0F2157C84CD}">
      <formula1>$AQ$4:$AQ$6</formula1>
    </dataValidation>
    <dataValidation type="list" allowBlank="1" showInputMessage="1" showErrorMessage="1" sqref="C14:E15" xr:uid="{78774115-09EC-40C3-826F-F341D25BE3AC}">
      <formula1>$AL$20:$AL$23</formula1>
    </dataValidation>
  </dataValidations>
  <printOptions horizontalCentered="1" verticalCentered="1"/>
  <pageMargins left="0" right="0" top="0" bottom="0" header="0.31496062992125984" footer="0.31496062992125984"/>
  <pageSetup paperSize="9" scale="69" orientation="portrait" r:id="rId1"/>
  <rowBreaks count="2" manualBreakCount="2">
    <brk id="48" max="30" man="1"/>
    <brk id="7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注文書①_オーダー_リーグ_プロ</vt:lpstr>
      <vt:lpstr>注文書②_マーキング_リーグ_プロ</vt:lpstr>
      <vt:lpstr>注文書③_ベーシック_オーダー_マーク</vt:lpstr>
      <vt:lpstr>注文書①_オーダー記入例</vt:lpstr>
      <vt:lpstr>注文書②_マーキングオーダー記入例</vt:lpstr>
      <vt:lpstr>注文書③_ベーシック_オーダー_記入例</vt:lpstr>
      <vt:lpstr>注文書①_オーダー_リーグ_プロ!Print_Area</vt:lpstr>
      <vt:lpstr>注文書①_オーダー記入例!Print_Area</vt:lpstr>
      <vt:lpstr>注文書②_マーキング_リーグ_プロ!Print_Area</vt:lpstr>
      <vt:lpstr>注文書②_マーキングオーダー記入例!Print_Area</vt:lpstr>
      <vt:lpstr>注文書③_ベーシック_オーダー_マーク!Print_Area</vt:lpstr>
      <vt:lpstr>注文書③_ベーシック_オーダー_記入例!Print_Area</vt:lpstr>
      <vt:lpstr>注文書①_オーダー_リーグ_プロ!Print_Titles</vt:lpstr>
      <vt:lpstr>注文書①_オーダー記入例!Print_Titles</vt:lpstr>
      <vt:lpstr>注文書③_ベーシック_オーダー_マーク!Print_Titles</vt:lpstr>
      <vt:lpstr>注文書③_ベーシック_オーダー_記入例!Print_Titles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力輔 花井</dc:creator>
  <cp:lastModifiedBy>力輔 花井</cp:lastModifiedBy>
  <cp:lastPrinted>2025-01-26T03:01:59Z</cp:lastPrinted>
  <dcterms:created xsi:type="dcterms:W3CDTF">2024-12-30T06:41:48Z</dcterms:created>
  <dcterms:modified xsi:type="dcterms:W3CDTF">2026-02-02T10:02:56Z</dcterms:modified>
</cp:coreProperties>
</file>